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ocuments\My Web Sites\Muggaccinos\CreditCards\NewPenguin\"/>
    </mc:Choice>
  </mc:AlternateContent>
  <bookViews>
    <workbookView xWindow="0" yWindow="0" windowWidth="28800" windowHeight="1396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23" i="1"/>
  <c r="F24" i="1"/>
  <c r="F25" i="1"/>
  <c r="F26" i="1"/>
  <c r="F27" i="1"/>
  <c r="F21" i="1"/>
  <c r="C15" i="1" l="1"/>
  <c r="E7" i="1" l="1"/>
  <c r="E6" i="1"/>
  <c r="E5" i="1"/>
  <c r="E4" i="1"/>
  <c r="E3" i="1"/>
</calcChain>
</file>

<file path=xl/sharedStrings.xml><?xml version="1.0" encoding="utf-8"?>
<sst xmlns="http://schemas.openxmlformats.org/spreadsheetml/2006/main" count="27" uniqueCount="20">
  <si>
    <t>Company</t>
  </si>
  <si>
    <t>Credit Card Interest Income</t>
  </si>
  <si>
    <t>Interchange Income</t>
  </si>
  <si>
    <t>Total</t>
  </si>
  <si>
    <t>American Express</t>
  </si>
  <si>
    <t>Barclays</t>
  </si>
  <si>
    <t>Capital One</t>
  </si>
  <si>
    <t>Chase Bank</t>
  </si>
  <si>
    <t>Discover</t>
  </si>
  <si>
    <t>Percent of Average Quarterly Assets</t>
  </si>
  <si>
    <t>Total Interest Income</t>
  </si>
  <si>
    <t>Total Interest Expenses</t>
  </si>
  <si>
    <t>Net Interest Income</t>
  </si>
  <si>
    <t>Percentage of Interest Income due to interest cost</t>
  </si>
  <si>
    <t>Active Cardholder Accounts</t>
  </si>
  <si>
    <t>Interest Per Account</t>
  </si>
  <si>
    <t>Interchange Per Account</t>
  </si>
  <si>
    <t>Comenity</t>
  </si>
  <si>
    <t>Synchrony</t>
  </si>
  <si>
    <t>Interest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</si>
</sst>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8" formatCode="&quot;$&quot;#,##0.00_);[Red]\(&quot;$&quot;#,##0.00\)"/>
  </numFmts>
  <fonts count="6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6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9" fontId="0" fillId="0" borderId="0" xfId="1" applyFont="1" applyAlignment="1">
      <alignment horizontal="center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9" fontId="3" fillId="0" borderId="0" xfId="1" applyFont="1"/>
    <xf numFmtId="0" fontId="2" fillId="0" borderId="0" xfId="0" applyFont="1" applyAlignment="1">
      <alignment horizontal="right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0" fillId="0" borderId="0" xfId="0"/>
    <xf numFmtId="6" fontId="0" fillId="0" borderId="0" xfId="0" applyNumberFormat="1" applyAlignment="1">
      <alignment horizontal="right" vertical="center" wrapText="1"/>
    </xf>
    <xf numFmtId="3" fontId="0" fillId="0" borderId="0" xfId="0" applyNumberFormat="1" applyAlignment="1">
      <alignment horizontal="right" vertical="center" wrapText="1"/>
    </xf>
    <xf numFmtId="8" fontId="0" fillId="0" borderId="0" xfId="0" applyNumberFormat="1" applyAlignment="1">
      <alignment horizontal="right" vertical="center" wrapText="1"/>
    </xf>
    <xf numFmtId="3" fontId="0" fillId="0" borderId="0" xfId="0" applyNumberFormat="1" applyAlignment="1">
      <alignment horizontal="right" vertical="center" wrapText="1"/>
    </xf>
    <xf numFmtId="8" fontId="0" fillId="0" borderId="0" xfId="0" applyNumberFormat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9" fontId="3" fillId="0" borderId="0" xfId="1" applyFont="1" applyAlignment="1">
      <alignment horizontal="center" vertical="center"/>
    </xf>
    <xf numFmtId="9" fontId="3" fillId="0" borderId="0" xfId="1" applyFont="1" applyAlignment="1">
      <alignment horizontal="center" vertical="center"/>
    </xf>
    <xf numFmtId="0" fontId="0" fillId="0" borderId="0" xfId="0" applyAlignme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workbookViewId="0">
      <selection activeCell="J13" sqref="J13"/>
    </sheetView>
  </sheetViews>
  <sheetFormatPr defaultRowHeight="14.25" x14ac:dyDescent="0.2"/>
  <cols>
    <col min="1" max="4" width="15.625" customWidth="1"/>
  </cols>
  <sheetData>
    <row r="1" spans="1:5" x14ac:dyDescent="0.2">
      <c r="A1" s="15"/>
      <c r="B1" s="16"/>
      <c r="C1" s="16"/>
      <c r="D1" s="16"/>
    </row>
    <row r="2" spans="1:5" ht="47.25" x14ac:dyDescent="0.2">
      <c r="A2" s="2" t="s">
        <v>0</v>
      </c>
      <c r="B2" s="3" t="s">
        <v>1</v>
      </c>
      <c r="C2" s="3" t="s">
        <v>2</v>
      </c>
      <c r="D2" s="3" t="s">
        <v>3</v>
      </c>
    </row>
    <row r="3" spans="1:5" ht="21" customHeight="1" x14ac:dyDescent="0.2">
      <c r="A3" s="1" t="s">
        <v>4</v>
      </c>
      <c r="B3" s="4">
        <v>8620000000</v>
      </c>
      <c r="C3" s="4">
        <v>4042000000</v>
      </c>
      <c r="D3" s="4">
        <v>12662000000</v>
      </c>
      <c r="E3" s="6">
        <f>C3/B3</f>
        <v>0.46890951276102089</v>
      </c>
    </row>
    <row r="4" spans="1:5" x14ac:dyDescent="0.2">
      <c r="A4" s="1" t="s">
        <v>5</v>
      </c>
      <c r="B4" s="4">
        <v>3079000000</v>
      </c>
      <c r="C4" s="4">
        <v>244000000</v>
      </c>
      <c r="D4" s="4">
        <v>3323000000</v>
      </c>
      <c r="E4" s="6">
        <f t="shared" ref="E4:E7" si="0">C4/B4</f>
        <v>7.9246508606690483E-2</v>
      </c>
    </row>
    <row r="5" spans="1:5" x14ac:dyDescent="0.2">
      <c r="A5" s="1" t="s">
        <v>6</v>
      </c>
      <c r="B5" s="4">
        <v>18349000000</v>
      </c>
      <c r="C5" s="4">
        <v>3179000000</v>
      </c>
      <c r="D5" s="4">
        <v>21528000000</v>
      </c>
      <c r="E5" s="6">
        <f t="shared" si="0"/>
        <v>0.17325194833505914</v>
      </c>
    </row>
    <row r="6" spans="1:5" x14ac:dyDescent="0.2">
      <c r="A6" s="1" t="s">
        <v>7</v>
      </c>
      <c r="B6" s="4">
        <v>51660000000</v>
      </c>
      <c r="C6" s="4">
        <v>20370000000</v>
      </c>
      <c r="D6" s="4">
        <v>72030000000</v>
      </c>
      <c r="E6" s="6">
        <f t="shared" si="0"/>
        <v>0.39430894308943087</v>
      </c>
    </row>
    <row r="7" spans="1:5" ht="14.25" customHeight="1" x14ac:dyDescent="0.2">
      <c r="A7" s="13" t="s">
        <v>8</v>
      </c>
      <c r="B7" s="17">
        <v>9700000000</v>
      </c>
      <c r="C7" s="17">
        <v>1066000000</v>
      </c>
      <c r="D7" s="17">
        <v>10766000000</v>
      </c>
      <c r="E7" s="6">
        <f t="shared" si="0"/>
        <v>0.10989690721649485</v>
      </c>
    </row>
    <row r="8" spans="1:5" ht="1.5" customHeight="1" x14ac:dyDescent="0.2">
      <c r="A8" s="13"/>
      <c r="B8" s="17"/>
      <c r="C8" s="17"/>
      <c r="D8" s="17"/>
    </row>
    <row r="13" spans="1:5" ht="63" x14ac:dyDescent="0.25">
      <c r="A13" s="8"/>
      <c r="B13" s="10" t="s">
        <v>9</v>
      </c>
      <c r="C13" s="12" t="s">
        <v>13</v>
      </c>
    </row>
    <row r="14" spans="1:5" ht="28.5" x14ac:dyDescent="0.2">
      <c r="A14" s="5" t="s">
        <v>10</v>
      </c>
      <c r="B14" s="9">
        <v>11.53</v>
      </c>
    </row>
    <row r="15" spans="1:5" ht="28.5" x14ac:dyDescent="0.25">
      <c r="A15" s="5" t="s">
        <v>11</v>
      </c>
      <c r="B15" s="9">
        <v>1.87</v>
      </c>
      <c r="C15" s="11">
        <f>B15/B14</f>
        <v>0.16218560277536861</v>
      </c>
    </row>
    <row r="16" spans="1:5" ht="14.25" customHeight="1" x14ac:dyDescent="0.2">
      <c r="A16" s="13" t="s">
        <v>12</v>
      </c>
      <c r="B16" s="14">
        <v>9.7100000000000009</v>
      </c>
    </row>
    <row r="17" spans="1:6" x14ac:dyDescent="0.2">
      <c r="A17" s="13"/>
      <c r="B17" s="14"/>
    </row>
    <row r="20" spans="1:6" ht="47.25" x14ac:dyDescent="0.2">
      <c r="A20" s="22" t="s">
        <v>0</v>
      </c>
      <c r="B20" s="23" t="s">
        <v>14</v>
      </c>
      <c r="C20" s="23" t="s">
        <v>15</v>
      </c>
      <c r="D20" s="23" t="s">
        <v>16</v>
      </c>
      <c r="E20" s="23" t="s">
        <v>3</v>
      </c>
      <c r="F20" s="24" t="s">
        <v>19</v>
      </c>
    </row>
    <row r="21" spans="1:6" ht="28.5" x14ac:dyDescent="0.2">
      <c r="A21" s="7" t="s">
        <v>4</v>
      </c>
      <c r="B21" s="18">
        <v>62700000</v>
      </c>
      <c r="C21" s="19">
        <v>36.93</v>
      </c>
      <c r="D21" s="19">
        <v>60.43</v>
      </c>
      <c r="E21" s="19">
        <v>97.36</v>
      </c>
      <c r="F21" s="25">
        <f>C21/E21</f>
        <v>0.37931388660640919</v>
      </c>
    </row>
    <row r="22" spans="1:6" ht="15" x14ac:dyDescent="0.2">
      <c r="A22" s="7" t="s">
        <v>5</v>
      </c>
      <c r="B22" s="18">
        <v>16300000</v>
      </c>
      <c r="C22" s="19">
        <v>180.5</v>
      </c>
      <c r="D22" s="19">
        <v>18.5</v>
      </c>
      <c r="E22" s="19">
        <v>199</v>
      </c>
      <c r="F22" s="25">
        <f t="shared" ref="F22:F27" si="1">C22/E22</f>
        <v>0.90703517587939697</v>
      </c>
    </row>
    <row r="23" spans="1:6" ht="15" x14ac:dyDescent="0.2">
      <c r="A23" s="7" t="s">
        <v>6</v>
      </c>
      <c r="B23" s="18">
        <v>62100000</v>
      </c>
      <c r="C23" s="19">
        <v>172.31</v>
      </c>
      <c r="D23" s="19">
        <v>34.090000000000003</v>
      </c>
      <c r="E23" s="19">
        <v>206.4</v>
      </c>
      <c r="F23" s="25">
        <f t="shared" si="1"/>
        <v>0.83483527131782942</v>
      </c>
    </row>
    <row r="24" spans="1:6" ht="15" x14ac:dyDescent="0.2">
      <c r="A24" s="7" t="s">
        <v>7</v>
      </c>
      <c r="B24" s="18">
        <v>82800000</v>
      </c>
      <c r="C24" s="19">
        <v>118.58</v>
      </c>
      <c r="D24" s="19">
        <v>21.13</v>
      </c>
      <c r="E24" s="19">
        <v>139.71</v>
      </c>
      <c r="F24" s="25">
        <f t="shared" si="1"/>
        <v>0.8487581418652923</v>
      </c>
    </row>
    <row r="25" spans="1:6" ht="15" x14ac:dyDescent="0.2">
      <c r="A25" s="7" t="s">
        <v>17</v>
      </c>
      <c r="B25" s="18">
        <v>9589510</v>
      </c>
      <c r="C25" s="19">
        <v>368.45</v>
      </c>
      <c r="D25" s="19">
        <v>15.25</v>
      </c>
      <c r="E25" s="19">
        <v>383.7</v>
      </c>
      <c r="F25" s="25">
        <f t="shared" si="1"/>
        <v>0.96025540787073238</v>
      </c>
    </row>
    <row r="26" spans="1:6" ht="15" x14ac:dyDescent="0.2">
      <c r="A26" s="7" t="s">
        <v>8</v>
      </c>
      <c r="B26" s="18">
        <v>38700000</v>
      </c>
      <c r="C26" s="19">
        <v>191.23</v>
      </c>
      <c r="D26" s="19">
        <v>17.399999999999999</v>
      </c>
      <c r="E26" s="19">
        <v>208.63</v>
      </c>
      <c r="F26" s="25">
        <f t="shared" si="1"/>
        <v>0.9165987633609739</v>
      </c>
    </row>
    <row r="27" spans="1:6" x14ac:dyDescent="0.2">
      <c r="A27" s="13" t="s">
        <v>18</v>
      </c>
      <c r="B27" s="20">
        <v>36700000</v>
      </c>
      <c r="C27" s="21">
        <v>243.38</v>
      </c>
      <c r="D27" s="21">
        <v>16.43</v>
      </c>
      <c r="E27" s="21">
        <v>259.81</v>
      </c>
      <c r="F27" s="26">
        <f t="shared" si="1"/>
        <v>0.9367614795427428</v>
      </c>
    </row>
    <row r="28" spans="1:6" x14ac:dyDescent="0.2">
      <c r="A28" s="13"/>
      <c r="B28" s="20"/>
      <c r="C28" s="21"/>
      <c r="D28" s="21"/>
      <c r="E28" s="21"/>
      <c r="F28" s="27"/>
    </row>
  </sheetData>
  <mergeCells count="13">
    <mergeCell ref="F27:F28"/>
    <mergeCell ref="A27:A28"/>
    <mergeCell ref="B27:B28"/>
    <mergeCell ref="C27:C28"/>
    <mergeCell ref="D27:D28"/>
    <mergeCell ref="E27:E28"/>
    <mergeCell ref="A16:A17"/>
    <mergeCell ref="B16:B17"/>
    <mergeCell ref="A1:D1"/>
    <mergeCell ref="A7:A8"/>
    <mergeCell ref="B7:B8"/>
    <mergeCell ref="C7:C8"/>
    <mergeCell ref="D7:D8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scribepj</dc:creator>
  <cp:lastModifiedBy>scribepj</cp:lastModifiedBy>
  <dcterms:created xsi:type="dcterms:W3CDTF">2022-12-01T23:03:54Z</dcterms:created>
  <dcterms:modified xsi:type="dcterms:W3CDTF">2022-12-02T00:05:30Z</dcterms:modified>
</cp:coreProperties>
</file>