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Documents\My Web Sites\Muggaccinos\Punishment\ProductivityCommission\"/>
    </mc:Choice>
  </mc:AlternateContent>
  <bookViews>
    <workbookView xWindow="0" yWindow="0" windowWidth="21570" windowHeight="10230" tabRatio="892" activeTab="3"/>
  </bookViews>
  <sheets>
    <sheet name="Preamble" sheetId="111" r:id="rId1"/>
    <sheet name="Attachment contents" sheetId="103" r:id="rId2"/>
    <sheet name="Table 8A.1" sheetId="8" r:id="rId3"/>
    <sheet name="Table 8A.2" sheetId="96" r:id="rId4"/>
    <sheet name="Table 8A.3" sheetId="4" r:id="rId5"/>
    <sheet name="Table 8A.4" sheetId="98" r:id="rId6"/>
    <sheet name="Table 8A.5" sheetId="6" r:id="rId7"/>
    <sheet name="Table 8A.6" sheetId="104" r:id="rId8"/>
    <sheet name="Table 8A.7" sheetId="24" r:id="rId9"/>
    <sheet name="Table 8A.8" sheetId="99" r:id="rId10"/>
    <sheet name="Table 8A.9" sheetId="105" r:id="rId11"/>
    <sheet name="Table 8A.10" sheetId="23" r:id="rId12"/>
    <sheet name="Table 8A.11" sheetId="100" r:id="rId13"/>
    <sheet name="Table 8A.12" sheetId="20" r:id="rId14"/>
    <sheet name="Table 8A.13" sheetId="25" r:id="rId15"/>
    <sheet name="Table 8A.14" sheetId="18" r:id="rId16"/>
    <sheet name="Table 8A.15" sheetId="106" r:id="rId17"/>
    <sheet name="Table 8A.16" sheetId="16" r:id="rId18"/>
    <sheet name="Table 8A.17" sheetId="9" r:id="rId19"/>
    <sheet name="Table 8A.18" sheetId="11" r:id="rId20"/>
    <sheet name="Table 8A.19" sheetId="21" r:id="rId21"/>
    <sheet name="Table 8A.20" sheetId="19" r:id="rId22"/>
    <sheet name="Table 8A.21" sheetId="107" r:id="rId23"/>
  </sheets>
  <definedNames>
    <definedName name="ChapterTitle" localSheetId="3">'Table 8A.2'!$O$33</definedName>
    <definedName name="_xlnm.Print_Area" localSheetId="0">Preamble!$A$1:$H$17</definedName>
    <definedName name="_xlnm.Print_Area" localSheetId="2">'Table 8A.1'!$A$1:$M$47</definedName>
    <definedName name="_xlnm.Print_Area" localSheetId="11">'Table 8A.10'!$A$1:$M$29</definedName>
    <definedName name="_xlnm.Print_Area" localSheetId="12">'Table 8A.11'!$A$1:$M$29</definedName>
    <definedName name="_xlnm.Print_Area" localSheetId="13">'Table 8A.12'!$A$1:$M$27</definedName>
    <definedName name="_xlnm.Print_Area" localSheetId="14">'Table 8A.13'!$A$1:$M$22</definedName>
    <definedName name="_xlnm.Print_Area" localSheetId="15">'Table 8A.14'!$A$1:$M$32</definedName>
    <definedName name="_xlnm.Print_Area" localSheetId="16">'Table 8A.15'!$A$1:$M$53</definedName>
    <definedName name="_xlnm.Print_Area" localSheetId="17">'Table 8A.16'!$A$1:$L$55</definedName>
    <definedName name="_xlnm.Print_Area" localSheetId="18">'Table 8A.17'!$A$1:$M$31</definedName>
    <definedName name="_xlnm.Print_Area" localSheetId="19">'Table 8A.18'!$A$1:$M$32</definedName>
    <definedName name="_xlnm.Print_Area" localSheetId="20">'Table 8A.19'!$A$1:$M$31</definedName>
    <definedName name="_xlnm.Print_Area" localSheetId="3">'Table 8A.2'!$A$1:$M$60</definedName>
    <definedName name="_xlnm.Print_Area" localSheetId="21">'Table 8A.20'!$A$1:$M$55</definedName>
    <definedName name="_xlnm.Print_Area" localSheetId="4">'Table 8A.3'!$A$1:$M$17</definedName>
    <definedName name="_xlnm.Print_Area" localSheetId="5">'Table 8A.4'!$A$1:$M$37</definedName>
    <definedName name="_xlnm.Print_Area" localSheetId="6">'Table 8A.5'!$A$1:$M$59</definedName>
    <definedName name="_xlnm.Print_Area" localSheetId="7">'Table 8A.6'!$A$1:$M$77</definedName>
    <definedName name="_xlnm.Print_Area" localSheetId="8">'Table 8A.7'!$A$1:$M$20</definedName>
    <definedName name="_xlnm.Print_Area" localSheetId="9">'Table 8A.8'!$A$1:$M$38</definedName>
    <definedName name="_xlnm.Print_Area" localSheetId="10">'Table 8A.9'!$A$1:$M$77</definedName>
    <definedName name="_xlnm.Print_Titles" localSheetId="2">'Table 8A.1'!$1:$2</definedName>
    <definedName name="_xlnm.Print_Titles" localSheetId="11">'Table 8A.10'!$1:$2</definedName>
    <definedName name="_xlnm.Print_Titles" localSheetId="12">'Table 8A.11'!$1:$2</definedName>
    <definedName name="_xlnm.Print_Titles" localSheetId="15">'Table 8A.14'!$1:$2</definedName>
    <definedName name="_xlnm.Print_Titles" localSheetId="16">'Table 8A.15'!$1:$2</definedName>
    <definedName name="_xlnm.Print_Titles" localSheetId="17">'Table 8A.16'!$1:$2</definedName>
    <definedName name="_xlnm.Print_Titles" localSheetId="18">'Table 8A.17'!$1:$2</definedName>
    <definedName name="_xlnm.Print_Titles" localSheetId="19">'Table 8A.18'!$1:$2</definedName>
    <definedName name="_xlnm.Print_Titles" localSheetId="3">'Table 8A.2'!$1:$2</definedName>
    <definedName name="_xlnm.Print_Titles" localSheetId="21">'Table 8A.20'!$1:$2</definedName>
    <definedName name="_xlnm.Print_Titles" localSheetId="5">'Table 8A.4'!$1:$2</definedName>
    <definedName name="_xlnm.Print_Titles" localSheetId="6">'Table 8A.5'!$1:$2</definedName>
    <definedName name="_xlnm.Print_Titles" localSheetId="7">'Table 8A.6'!$1:$2</definedName>
    <definedName name="_xlnm.Print_Titles" localSheetId="9">'Table 8A.8'!$1:$2</definedName>
    <definedName name="_xlnm.Print_Titles" localSheetId="10">'Table 8A.9'!$1:$2</definedName>
  </definedNames>
  <calcPr calcId="152511" calcMode="manual"/>
</workbook>
</file>

<file path=xl/calcChain.xml><?xml version="1.0" encoding="utf-8"?>
<calcChain xmlns="http://schemas.openxmlformats.org/spreadsheetml/2006/main">
  <c r="Q48" i="96" l="1"/>
  <c r="Q43" i="96"/>
  <c r="R43" i="96" s="1"/>
  <c r="S43" i="96" s="1"/>
  <c r="O48" i="96"/>
  <c r="O45" i="96"/>
  <c r="N48" i="96"/>
  <c r="N47" i="96"/>
  <c r="O47" i="96" s="1"/>
  <c r="N46" i="96"/>
  <c r="O46" i="96" s="1"/>
  <c r="N45" i="96"/>
  <c r="N44" i="96"/>
  <c r="O44" i="96" s="1"/>
  <c r="N43" i="96"/>
  <c r="O43" i="96" s="1"/>
</calcChain>
</file>

<file path=xl/sharedStrings.xml><?xml version="1.0" encoding="utf-8"?>
<sst xmlns="http://schemas.openxmlformats.org/spreadsheetml/2006/main" count="1721" uniqueCount="379">
  <si>
    <t xml:space="preserve">Classification of education courses is based on the Australian Qualifications Framework. The Vocational Education and Training category includes advanced diplomas, diplomas, and certificates I to IV; the secondary schools education category includes senior secondary and certificate of education; and the higher education category includes doctoral and masters degrees, graduate diplomas, bachelor degrees, diplomas and advanced diplomas. </t>
  </si>
  <si>
    <t>Percentage of total prisoners in education may not equal the sum of percentages for each education category, as an individual may be participating in more than one type of education course.</t>
  </si>
  <si>
    <t>Community corrections</t>
  </si>
  <si>
    <t>(c)</t>
  </si>
  <si>
    <t>(d)</t>
  </si>
  <si>
    <t>Total offenders may not equal the sum of offenders per order type because an individual may be serving more than one type of order.</t>
  </si>
  <si>
    <t>Prisoner on prisoner</t>
  </si>
  <si>
    <t>Serious assault</t>
  </si>
  <si>
    <t>Assault</t>
  </si>
  <si>
    <t>Prisoner on officer</t>
  </si>
  <si>
    <r>
      <t xml:space="preserve">ABS (unpublished) </t>
    </r>
    <r>
      <rPr>
        <i/>
        <sz val="10"/>
        <rFont val="Arial"/>
        <family val="2"/>
      </rPr>
      <t xml:space="preserve">Australian Demographic Statistics, </t>
    </r>
    <r>
      <rPr>
        <sz val="10"/>
        <rFont val="Arial"/>
        <family val="2"/>
      </rPr>
      <t xml:space="preserve">Cat. no. 3101.0; ABS (unpublished) </t>
    </r>
    <r>
      <rPr>
        <i/>
        <sz val="10"/>
        <rFont val="Arial"/>
        <family val="2"/>
      </rPr>
      <t xml:space="preserve">Experimental Estimates and Projections, Indigenous Australians </t>
    </r>
    <r>
      <rPr>
        <sz val="10"/>
        <rFont val="Arial"/>
        <family val="2"/>
      </rPr>
      <t>(series B), Cat. no. 3238.0; State and Territory governments (unpublished).</t>
    </r>
  </si>
  <si>
    <t>Corrective services — attachment</t>
  </si>
  <si>
    <t>Non-Indigenous</t>
  </si>
  <si>
    <t xml:space="preserve">Serious assault </t>
  </si>
  <si>
    <r>
      <t>Tas</t>
    </r>
    <r>
      <rPr>
        <sz val="10"/>
        <rFont val="Arial"/>
        <family val="2"/>
      </rPr>
      <t xml:space="preserve"> </t>
    </r>
  </si>
  <si>
    <t>Attachment contents</t>
  </si>
  <si>
    <t xml:space="preserve">   Land</t>
  </si>
  <si>
    <t xml:space="preserve">   Other assets</t>
  </si>
  <si>
    <t xml:space="preserve">Depreciation </t>
  </si>
  <si>
    <t xml:space="preserve">(d) </t>
  </si>
  <si>
    <t>Calculated as 8 per cent of the value of government owned assets.</t>
  </si>
  <si>
    <t xml:space="preserve">(e) </t>
  </si>
  <si>
    <r>
      <t>Qld</t>
    </r>
    <r>
      <rPr>
        <sz val="10"/>
        <rFont val="Arial"/>
        <family val="2"/>
      </rPr>
      <t xml:space="preserve"> </t>
    </r>
  </si>
  <si>
    <r>
      <t>ACT</t>
    </r>
    <r>
      <rPr>
        <sz val="10"/>
        <rFont val="Arial"/>
        <family val="2"/>
      </rPr>
      <t xml:space="preserve"> </t>
    </r>
  </si>
  <si>
    <t>2010-11</t>
  </si>
  <si>
    <t xml:space="preserve">Source: </t>
  </si>
  <si>
    <r>
      <t>Source</t>
    </r>
    <r>
      <rPr>
        <sz val="10"/>
        <rFont val="Arial"/>
        <family val="2"/>
      </rPr>
      <t xml:space="preserve">: </t>
    </r>
  </si>
  <si>
    <t>NT is unable to disaggregate costs into open and secure custody because NT open prisons are annexes of secure prisons and each prison operates as a combined entity for financial management purposes.</t>
  </si>
  <si>
    <t>Table 8A.2</t>
  </si>
  <si>
    <t>Table 8A.3</t>
  </si>
  <si>
    <t>Table 8A.4</t>
  </si>
  <si>
    <t>Table 8A.5</t>
  </si>
  <si>
    <t>Table 8A.6</t>
  </si>
  <si>
    <t>Table 8A.7</t>
  </si>
  <si>
    <t>Table 8A.8</t>
  </si>
  <si>
    <t>Table 8A.9</t>
  </si>
  <si>
    <t>Table 8A.10</t>
  </si>
  <si>
    <t>Table 8A.11</t>
  </si>
  <si>
    <t>Table 8A.12</t>
  </si>
  <si>
    <t>Table 8A.13</t>
  </si>
  <si>
    <t>Table 8A.14</t>
  </si>
  <si>
    <t>Table 8A.15</t>
  </si>
  <si>
    <t>Table 8A.16</t>
  </si>
  <si>
    <t>Table 8A.17</t>
  </si>
  <si>
    <t>Table 8A.18</t>
  </si>
  <si>
    <t>Table 8A.19</t>
  </si>
  <si>
    <t>Table 8A.20</t>
  </si>
  <si>
    <t>Table 8A.21</t>
  </si>
  <si>
    <t>Total net operating expenditure and capital costs</t>
  </si>
  <si>
    <t>Secure</t>
  </si>
  <si>
    <t>Totals may not equate precisely to the aggregate of figures from other cells due to rounding of decimal places.</t>
  </si>
  <si>
    <t>NT</t>
  </si>
  <si>
    <t xml:space="preserve">Aust </t>
  </si>
  <si>
    <t>..</t>
  </si>
  <si>
    <t xml:space="preserve">Secure </t>
  </si>
  <si>
    <t xml:space="preserve">Male </t>
  </si>
  <si>
    <t>Female</t>
  </si>
  <si>
    <t>Privately operated prisons</t>
  </si>
  <si>
    <t>Held in privately operated prisons</t>
  </si>
  <si>
    <r>
      <t>(a)</t>
    </r>
    <r>
      <rPr>
        <sz val="9"/>
        <rFont val="Arial"/>
        <family val="2"/>
      </rPr>
      <t xml:space="preserve"> </t>
    </r>
  </si>
  <si>
    <t>(b)</t>
  </si>
  <si>
    <r>
      <t>Source</t>
    </r>
    <r>
      <rPr>
        <sz val="10"/>
        <rFont val="Arial"/>
        <family val="2"/>
      </rPr>
      <t>:</t>
    </r>
  </si>
  <si>
    <t>State and Territory governments (unpublished).</t>
  </si>
  <si>
    <t>NSW</t>
  </si>
  <si>
    <t xml:space="preserve">Qld </t>
  </si>
  <si>
    <t>ACT</t>
  </si>
  <si>
    <t>Aust</t>
  </si>
  <si>
    <t xml:space="preserve">ACT </t>
  </si>
  <si>
    <t xml:space="preserve">NT </t>
  </si>
  <si>
    <t>Male</t>
  </si>
  <si>
    <t>Gender unknown</t>
  </si>
  <si>
    <t>(a)</t>
  </si>
  <si>
    <t xml:space="preserve">(b) </t>
  </si>
  <si>
    <t>2009-10</t>
  </si>
  <si>
    <r>
      <t>Aust</t>
    </r>
    <r>
      <rPr>
        <sz val="10"/>
        <rFont val="Arial"/>
        <family val="2"/>
      </rPr>
      <t xml:space="preserve"> </t>
    </r>
  </si>
  <si>
    <t>Total</t>
  </si>
  <si>
    <t>All orders</t>
  </si>
  <si>
    <t>Commercial industries</t>
  </si>
  <si>
    <t>Service industries</t>
  </si>
  <si>
    <t xml:space="preserve">SA </t>
  </si>
  <si>
    <t>Pre-certificate Level 1 courses</t>
  </si>
  <si>
    <t>Secondary school education</t>
  </si>
  <si>
    <t xml:space="preserve">Vocational Education and Training </t>
  </si>
  <si>
    <t>Higher education</t>
  </si>
  <si>
    <t>Offender-to-operational staff</t>
  </si>
  <si>
    <t>Offender-to-other staff</t>
  </si>
  <si>
    <t>Open</t>
  </si>
  <si>
    <t xml:space="preserve">Open plus periodic detention </t>
  </si>
  <si>
    <t>na</t>
  </si>
  <si>
    <t xml:space="preserve">(c) </t>
  </si>
  <si>
    <t xml:space="preserve">Data for previous years may vary from rates given in previous Reports. Deaths reported as 'unknown cause', where there is insufficient evidence to assess, subject to a Coroner's finding, whether the cause of death was natural or unnatural are not included in the calculation of rates. Deaths occurring in past years where cause of death was recorded as unknown at the time of the Report but were subsequently determined to have been from either natural or unnatural causes are updated in the relevant year's figures and rates when known. </t>
  </si>
  <si>
    <t xml:space="preserve">WA </t>
  </si>
  <si>
    <t>8A</t>
  </si>
  <si>
    <t>Table 8A.1</t>
  </si>
  <si>
    <r>
      <t>..</t>
    </r>
    <r>
      <rPr>
        <sz val="10"/>
        <rFont val="Arial"/>
        <family val="2"/>
      </rPr>
      <t xml:space="preserve"> Not applicable.</t>
    </r>
  </si>
  <si>
    <t xml:space="preserve">NSW </t>
  </si>
  <si>
    <t>Vic</t>
  </si>
  <si>
    <t>Qld</t>
  </si>
  <si>
    <t>WA</t>
  </si>
  <si>
    <t>SA</t>
  </si>
  <si>
    <t>Tas</t>
  </si>
  <si>
    <t>2011-12</t>
  </si>
  <si>
    <t>(h)</t>
  </si>
  <si>
    <t>2012-13</t>
  </si>
  <si>
    <t>Work release (c)</t>
  </si>
  <si>
    <t>Aboriginal and Torres Strait Islander</t>
  </si>
  <si>
    <t>2013-14</t>
  </si>
  <si>
    <t xml:space="preserve">NT is unable to disaggregate costs into open and secure custody because NT open prisons are annexes of secure prisons and each prison operates as a combined entity for financial management purposes. </t>
  </si>
  <si>
    <t>Offenders</t>
  </si>
  <si>
    <t>Number</t>
  </si>
  <si>
    <r>
      <t>(b)</t>
    </r>
    <r>
      <rPr>
        <sz val="9"/>
        <rFont val="Arial"/>
        <family val="2"/>
      </rPr>
      <t xml:space="preserve"> </t>
    </r>
  </si>
  <si>
    <t>Offenders on restricted movement order(s)</t>
  </si>
  <si>
    <t>Offenders on reparation order(s)</t>
  </si>
  <si>
    <t>Offenders on supervision order(s)</t>
  </si>
  <si>
    <t>Indigenous status unknown</t>
  </si>
  <si>
    <r>
      <t>Source</t>
    </r>
    <r>
      <rPr>
        <sz val="10"/>
        <rFont val="Arial"/>
        <family val="2"/>
      </rPr>
      <t>:</t>
    </r>
  </si>
  <si>
    <t>2008-09</t>
  </si>
  <si>
    <t xml:space="preserve">Non-Indigenous </t>
  </si>
  <si>
    <t xml:space="preserve">Total </t>
  </si>
  <si>
    <t>Time out-of-cells (average hours per day)</t>
  </si>
  <si>
    <t>Government operated prisons</t>
  </si>
  <si>
    <t xml:space="preserve">Transitional centres </t>
  </si>
  <si>
    <t>24-hour court cell complexes</t>
  </si>
  <si>
    <t xml:space="preserve"> </t>
  </si>
  <si>
    <t xml:space="preserve">Community corrections offender-to-staff ratio </t>
  </si>
  <si>
    <t>Offender-to-total staff</t>
  </si>
  <si>
    <t>Total net operating expenditure</t>
  </si>
  <si>
    <t>(i)</t>
  </si>
  <si>
    <t xml:space="preserve">Other expenditure relates to expenditure on items excluded from the calculation of unit costs in order to improve comparability across jurisdictions. These items are subject to significant variation in whether, and the extent to which, they are included within the corrective services budget allocations of individual jurisdictions.    </t>
  </si>
  <si>
    <r>
      <t xml:space="preserve">Capital costs </t>
    </r>
    <r>
      <rPr>
        <sz val="10"/>
        <color theme="1" tint="0.499984740745262"/>
        <rFont val="Arial"/>
        <family val="2"/>
      </rPr>
      <t/>
    </r>
  </si>
  <si>
    <r>
      <t xml:space="preserve">Total </t>
    </r>
    <r>
      <rPr>
        <sz val="10"/>
        <rFont val="Arial"/>
        <family val="2"/>
      </rPr>
      <t>net operating expenditure and capital costs</t>
    </r>
  </si>
  <si>
    <t xml:space="preserve">Capital costs </t>
  </si>
  <si>
    <r>
      <t xml:space="preserve">Total </t>
    </r>
    <r>
      <rPr>
        <sz val="10"/>
        <rFont val="Arial"/>
        <family val="2"/>
      </rPr>
      <t xml:space="preserve">net operating expenditure and capital costs </t>
    </r>
  </si>
  <si>
    <t>Rate</t>
  </si>
  <si>
    <t>Net operating expenditure</t>
  </si>
  <si>
    <t>Total daily average population</t>
  </si>
  <si>
    <t>Held in open custody</t>
  </si>
  <si>
    <t xml:space="preserve">Held in secure custody </t>
  </si>
  <si>
    <t>2014-15</t>
  </si>
  <si>
    <t>Total crude imprisonment rate</t>
  </si>
  <si>
    <t>Ratio of crude Aboriginal and Torres Strait Islander/Non-Indigenous rate</t>
  </si>
  <si>
    <t>Number of facilities at 30 June</t>
  </si>
  <si>
    <r>
      <t>Aust</t>
    </r>
    <r>
      <rPr>
        <sz val="10"/>
        <rFont val="Arial"/>
        <family val="2"/>
      </rPr>
      <t xml:space="preserve"> </t>
    </r>
  </si>
  <si>
    <r>
      <t>Source</t>
    </r>
    <r>
      <rPr>
        <sz val="10"/>
        <rFont val="Arial"/>
        <family val="2"/>
      </rPr>
      <t xml:space="preserve">: </t>
    </r>
  </si>
  <si>
    <t>Total capital costs</t>
  </si>
  <si>
    <t xml:space="preserve">(f) </t>
  </si>
  <si>
    <t>Prison design capacity utilisation (per cent)</t>
  </si>
  <si>
    <t>Total prison time-out-of-cells</t>
  </si>
  <si>
    <t>Capital costs, all prisons</t>
  </si>
  <si>
    <t>(j)</t>
  </si>
  <si>
    <t>Capital costs</t>
  </si>
  <si>
    <t>Operating revenues</t>
  </si>
  <si>
    <t>Restricted movement orders</t>
  </si>
  <si>
    <t>Reparation orders</t>
  </si>
  <si>
    <t>Supervision orders</t>
  </si>
  <si>
    <t>Prisoner population (average daily number) (a)</t>
  </si>
  <si>
    <t>Prisoner employment (per cent of eligible prisoners) (a), (b)</t>
  </si>
  <si>
    <t>Prisoner education and training (per cent of eligible prisoners) (a), (b)</t>
  </si>
  <si>
    <t>WA and the ACT are not subject to payroll tax and payroll tax does not apply to government departments in Queensland or Tasmania.</t>
  </si>
  <si>
    <t>In accordance with the national counting rules, prisoners are only included if they are employed in the community under industrial award conditions as part of a pre-release scheme. Jurisdictions operating transitional centres may therefore show as not applicable because those prisoners working in the community are not employed under industrial award conditions, such as being paid award rate wages.</t>
  </si>
  <si>
    <t>Community corrections offender population (average daily number) (a), (b)</t>
  </si>
  <si>
    <t>Completion  of community  corrections orders (per cent)</t>
  </si>
  <si>
    <t>Ratio of age-standardised Aboriginal and Torres Strait Islander/Non-Indigenous rate</t>
  </si>
  <si>
    <t xml:space="preserve">Total net operating expenditure on prisons and </t>
  </si>
  <si>
    <t>% female</t>
  </si>
  <si>
    <t>% Aboriginal and Torres Strait Islander</t>
  </si>
  <si>
    <t>% held in secure custody</t>
  </si>
  <si>
    <t>% held in privately operated prisons</t>
  </si>
  <si>
    <t>Excludes prisoners whose Indigenous status is unknown.</t>
  </si>
  <si>
    <t>Excludes offenders whose Indigenous status is unknown.</t>
  </si>
  <si>
    <t>–</t>
  </si>
  <si>
    <t>VIC</t>
  </si>
  <si>
    <t>ü</t>
  </si>
  <si>
    <t>-</t>
  </si>
  <si>
    <t>Fine option/conversion order</t>
  </si>
  <si>
    <t>Community service order</t>
  </si>
  <si>
    <t>Probation, Community based order, Supervised good behaviour bond</t>
  </si>
  <si>
    <t>Post-prison order e.g. parole, release on licence</t>
  </si>
  <si>
    <t>Prison custody</t>
  </si>
  <si>
    <t>Remand (unconvicted or unsentenced)</t>
  </si>
  <si>
    <t xml:space="preserve">This table relates to whether there are offenders or prisoners being managed by corrective services in accordance with the requirements of the particular sanction at 30 June of the reporting period. It may therefore show as applicable a sanction that is no longer in force as a sentencing option for the jurisdiction at that time because there are still offenders/prisoners within the corrective service population that have not yet completed an order handed down by the court before that type of sanction was removed as an option for courts to use. </t>
  </si>
  <si>
    <t>2015-16</t>
  </si>
  <si>
    <t>Offenders on post-sentence order(s) (c)</t>
  </si>
  <si>
    <t>(e)</t>
  </si>
  <si>
    <r>
      <t>(c)</t>
    </r>
    <r>
      <rPr>
        <sz val="9"/>
        <rFont val="Arial"/>
        <family val="2"/>
      </rPr>
      <t xml:space="preserve"> </t>
    </r>
  </si>
  <si>
    <t>2008-09 (c)</t>
  </si>
  <si>
    <t>(f)</t>
  </si>
  <si>
    <t xml:space="preserve"> – Nil or rounded to zero.</t>
  </si>
  <si>
    <t xml:space="preserve">Open </t>
  </si>
  <si>
    <t xml:space="preserve">Operating revenues </t>
  </si>
  <si>
    <t>(g)</t>
  </si>
  <si>
    <t>Prior to 2014-15, assaults that occurred within a 24-hour court cell complex were excluded.</t>
  </si>
  <si>
    <t xml:space="preserve">NT figures for 2014-15 are based on a single day count (30 June). </t>
  </si>
  <si>
    <r>
      <t>(d)</t>
    </r>
    <r>
      <rPr>
        <sz val="9"/>
        <rFont val="Arial"/>
        <family val="2"/>
      </rPr>
      <t xml:space="preserve"> </t>
    </r>
  </si>
  <si>
    <t xml:space="preserve">NSW figures as of 2012-13 are based on a stricter interpretation of national counting rules for determining out-of-cell hours in the case of prisoners who are free to leave their cells but restricted to a locked accommodation unit. </t>
  </si>
  <si>
    <t xml:space="preserve">2013-14 </t>
  </si>
  <si>
    <t>SA employment in 2012-13 was calculated as the average over a 10 month period (excluding December and January). Average prisoner population was calculated over the same period to ensure consistency between the numerator and denominator for this indicator.</t>
  </si>
  <si>
    <t xml:space="preserve">2012-13 </t>
  </si>
  <si>
    <t>Victoria's hours in 2011-12 are averaged across 11 months, as results were not available for all prisons in December 2011.</t>
  </si>
  <si>
    <t>ACT hours in 2008-09 relate to the 3-month period that the Alexander Maconochie Centre operated during the reporting period.</t>
  </si>
  <si>
    <t>Queensland employment in 2010-11 is based on an average over the period February to June 2011.</t>
  </si>
  <si>
    <t>2011-12 (b)</t>
  </si>
  <si>
    <t>Queensland figures as of 2011-12 reflect the rectification of a technical systems issue that affected reparation order completion data in prior years.</t>
  </si>
  <si>
    <t>Deaths from apparent unnatural causes by Indigenous status, number and rate per 100 Aboriginal and Torres Strait Islander/non-Indigenous prisoners (a)</t>
  </si>
  <si>
    <t>Imprisonment and community corrections population rate per 100 000 adults (a)</t>
  </si>
  <si>
    <t>Deaths from apparent unnatural causes by Indigenous status, number and rate per 100 Aboriginal and Torres Strait Islander/non-Indigenous prisoners</t>
  </si>
  <si>
    <t xml:space="preserve">Escapes, number and rate per 100 prisoners </t>
  </si>
  <si>
    <t>Total design capacity utilisation</t>
  </si>
  <si>
    <t>Deaths from apparent unnatural causes, all prisoners, number and rate per 100 prisoners (a), (b)</t>
  </si>
  <si>
    <t>2011-12 (d)</t>
  </si>
  <si>
    <t xml:space="preserve">2011-12 </t>
  </si>
  <si>
    <t>Community corrections offender population (average daily number) and rates per 100 000 relevant adults, by Indigenous status (a)</t>
  </si>
  <si>
    <t>Supervised bail</t>
  </si>
  <si>
    <t>Imprisonment</t>
  </si>
  <si>
    <t xml:space="preserve">Conditionally deferred or suspended conviction/sentence </t>
  </si>
  <si>
    <t>Supervised suspended sentence</t>
  </si>
  <si>
    <t>Post-sentence supervision order</t>
  </si>
  <si>
    <t>Transition/re-entry order</t>
  </si>
  <si>
    <t>Post-sentence detention order</t>
  </si>
  <si>
    <t xml:space="preserve">2008-09 </t>
  </si>
  <si>
    <t>2009-10 (c)</t>
  </si>
  <si>
    <t>Total prisoner employment (d)</t>
  </si>
  <si>
    <t xml:space="preserve">Intensive corrections/intensive supervision order </t>
  </si>
  <si>
    <t>2008-09 (e), (f)</t>
  </si>
  <si>
    <t>2008-09 (d)</t>
  </si>
  <si>
    <t>Prior to 2015-16, escapes from within a 24-hour court cell complex were excluded.</t>
  </si>
  <si>
    <t xml:space="preserve">on prisons and community corrections </t>
  </si>
  <si>
    <t xml:space="preserve">community corrections plus depreciation </t>
  </si>
  <si>
    <t>2015-16 (a)</t>
  </si>
  <si>
    <t>2014-15 (b)</t>
  </si>
  <si>
    <t>2012-13 (c)</t>
  </si>
  <si>
    <t>Total daily average population (d)</t>
  </si>
  <si>
    <t xml:space="preserve">Total operating expenditure includes operating revenues (ie revenue from ordinary activities undertaken by corrective services, such as prison industries) and excludes other operating expenditure items (ie payroll tax and expenditure on health and on transport and escort services where able to be disaggregated by jurisdictions). Net operating expenditure excludes both operating revenues and other operating expenditure items. </t>
  </si>
  <si>
    <t xml:space="preserve">Community Corrections net operating expenditure </t>
  </si>
  <si>
    <t>Employment rates can fluctuate between years, particularly in the smaller jurisdictions, where a sharp increase in prisoner numbers during a year can lead to a significant drop in employment rates until prison industries and other in-prison employment opportunities can be expanded. For example, NT figures for 2012-13 reflect a significant increase in the total prison population, without a corresponding increase in prisoner jobs, as well as a reduction in staff availability to supervise work areas in that year.</t>
  </si>
  <si>
    <t>Calculated from net operating expenditure, which excludes operating revenues, payroll tax and expenditure on prisoner health and on transport and escort services where able to be disaggregated by jurisdictions.</t>
  </si>
  <si>
    <t xml:space="preserve">Payroll tax (k) </t>
  </si>
  <si>
    <t>NSW operating expenditure excludes pay in lieu of long service leave as this cost is incurred by Treasury on behalf of government departments in NSW.</t>
  </si>
  <si>
    <t xml:space="preserve">Jurisdictional trends are impacted by changes in legislation, some of which can take years to fully come into effect, as well as changes in sentencing practices. For example, Victoria's growth in offender numbers in 2015-16 reflects changes in sentencing legislation and practices, such as the abolition of suspended sentences and Court of Appeal guidelines applicable to Community Corrections Orders, resulting in continuing increases in such orders imposed at court. </t>
  </si>
  <si>
    <t>– Nil or rounded to zero.</t>
  </si>
  <si>
    <t>Net operating expenditure excludes operating revenues, payroll tax and expenditure on prisoner health and on transport and escort services where able to be disaggregated by jurisdictions.</t>
  </si>
  <si>
    <t>Prisoner population (average daily number)</t>
  </si>
  <si>
    <t>Imprisonment and community corrections population rate per 100 000 adults</t>
  </si>
  <si>
    <t>Prisoner population (average daily number) and rates per 100 000 relevant adults, by Indigenous status</t>
  </si>
  <si>
    <t>Community corrections offender population (average daily number)</t>
  </si>
  <si>
    <t>Community corrections offender population (average daily number) and rates per 100 000 relevant adults, by Indigenous status</t>
  </si>
  <si>
    <t>Prisoner education and training (per cent of eligible prisoners)</t>
  </si>
  <si>
    <t>Prisoner employment (per cent of eligible prisoners)</t>
  </si>
  <si>
    <t>Deaths from apparent unnatural causes, all prisoners, number and rate per 100 prisoners</t>
  </si>
  <si>
    <t>Assaults in custody, rate per 100 prisoners</t>
  </si>
  <si>
    <t>Completion of community corrections orders (per cent) (a)</t>
  </si>
  <si>
    <t>Total prisoners in education and training (f)</t>
  </si>
  <si>
    <r>
      <rPr>
        <b/>
        <sz val="10"/>
        <rFont val="Arial"/>
        <family val="2"/>
      </rPr>
      <t>na</t>
    </r>
    <r>
      <rPr>
        <sz val="10"/>
        <rFont val="Arial"/>
        <family val="2"/>
      </rPr>
      <t xml:space="preserve"> Not available. .. Not applicable.  – Nil or rounded to zero.</t>
    </r>
  </si>
  <si>
    <r>
      <rPr>
        <b/>
        <sz val="10"/>
        <rFont val="Arial"/>
        <family val="2"/>
      </rPr>
      <t>na</t>
    </r>
    <r>
      <rPr>
        <sz val="10"/>
        <rFont val="Arial"/>
        <family val="2"/>
      </rPr>
      <t xml:space="preserve"> Not available. </t>
    </r>
  </si>
  <si>
    <r>
      <rPr>
        <b/>
        <sz val="10"/>
        <rFont val="Arial"/>
        <family val="2"/>
      </rPr>
      <t>na</t>
    </r>
    <r>
      <rPr>
        <sz val="10"/>
        <rFont val="Arial"/>
        <family val="2"/>
      </rPr>
      <t xml:space="preserve"> Not available. ..</t>
    </r>
    <r>
      <rPr>
        <vertAlign val="superscript"/>
        <sz val="10"/>
        <rFont val="Arial"/>
        <family val="2"/>
      </rPr>
      <t> </t>
    </r>
    <r>
      <rPr>
        <sz val="10"/>
        <rFont val="Arial"/>
        <family val="2"/>
      </rPr>
      <t>Not applicable.  – Nil or rounded to zero.</t>
    </r>
  </si>
  <si>
    <r>
      <rPr>
        <b/>
        <sz val="10"/>
        <rFont val="Arial"/>
        <family val="2"/>
      </rPr>
      <t xml:space="preserve"> na</t>
    </r>
    <r>
      <rPr>
        <sz val="10"/>
        <rFont val="Arial"/>
        <family val="2"/>
      </rPr>
      <t xml:space="preserve"> Not available. .. Not applicable. – Nil or rounded to zero.</t>
    </r>
  </si>
  <si>
    <r>
      <rPr>
        <b/>
        <sz val="10"/>
        <rFont val="Arial"/>
        <family val="2"/>
      </rPr>
      <t>na</t>
    </r>
    <r>
      <rPr>
        <sz val="10"/>
        <rFont val="Arial"/>
        <family val="2"/>
      </rPr>
      <t xml:space="preserve">  Not available. </t>
    </r>
  </si>
  <si>
    <r>
      <rPr>
        <b/>
        <sz val="10"/>
        <rFont val="Arial"/>
        <family val="2"/>
      </rPr>
      <t>na</t>
    </r>
    <r>
      <rPr>
        <sz val="10"/>
        <rFont val="Arial"/>
        <family val="2"/>
      </rPr>
      <t xml:space="preserve"> Not available.  – Nil or rounded to zero. </t>
    </r>
  </si>
  <si>
    <r>
      <rPr>
        <b/>
        <sz val="10"/>
        <rFont val="Arial"/>
        <family val="2"/>
      </rPr>
      <t>na</t>
    </r>
    <r>
      <rPr>
        <sz val="10"/>
        <rFont val="Arial"/>
        <family val="2"/>
      </rPr>
      <t xml:space="preserve"> Not available. .. Not applicable.</t>
    </r>
  </si>
  <si>
    <r>
      <rPr>
        <b/>
        <sz val="10"/>
        <rFont val="Arial"/>
        <family val="2"/>
      </rPr>
      <t>na</t>
    </r>
    <r>
      <rPr>
        <sz val="10"/>
        <rFont val="Arial"/>
        <family val="2"/>
      </rPr>
      <t xml:space="preserve"> Not available.  </t>
    </r>
  </si>
  <si>
    <t>2016-17</t>
  </si>
  <si>
    <t>To improve the comparability of financial measures between jurisdictions, the counting rules for expenditure on prisoners have been substantially revised over time. The most significant change was the exclusion of health expenditure, given there are major differences between jurisdictions in whether, and the extent to which, the cost of health services to prisoners is incurred by corrective services or funded through health department budgets.  Comparable data is only available as of 2011-12.</t>
  </si>
  <si>
    <t xml:space="preserve">2016-17 </t>
  </si>
  <si>
    <t>Total crude community corrections rate</t>
  </si>
  <si>
    <t xml:space="preserve">Age-standardised rates are based on the indirect standardisation method, applying age-group imprisonment and community corrections rates derived from Prison Census and Community Corrections census data. </t>
  </si>
  <si>
    <t>Crude community corrections rate</t>
  </si>
  <si>
    <t xml:space="preserve">Rates are based on daily average prisoner or offender populations, calculated against adult population figures for people aged 17 years or over for Queensland and for people aged 18 or over in all other jurisdictions, reflecting the age at which people are remanded or sentenced to adult custody. Male/female and Aboriginal and Torres Strait Islander/Non-Indigenous breakdowns are calculated against the relevant population, that is, per 100 000 male, female, Aboriginal and Torres Strait Islander, and Non-Indigenous adults respectively.  Both crude and age-standardised rates excludes prisoners and offenders whose Indigenous status was reported as unknown. </t>
  </si>
  <si>
    <t xml:space="preserve">Age-standardised imprisonment rate </t>
  </si>
  <si>
    <t>Crude imprisonment rate</t>
  </si>
  <si>
    <t xml:space="preserve">Age-standardised community corrections rate </t>
  </si>
  <si>
    <t>The male daily average for the ACT includes a count of 0.3 where gender was not specified.</t>
  </si>
  <si>
    <t>WA prison utilisation as of 2011-12 is calculated against prison design capacity at 30 June rather than an average of capacity across the whole reporting period.</t>
  </si>
  <si>
    <t>2011-12 (a)</t>
  </si>
  <si>
    <t xml:space="preserve">Prison design capacity utilisation (per cent) </t>
  </si>
  <si>
    <t xml:space="preserve">Education rates can fluctuate between years due to various external factors, such as government funding for particular initiatives that may not continue into future years and corrective services responses to such changes, as well as for other reasons such as active targeting of particular types of courses, for example, completion of specific pre-certificate courses as a prerequisite for vocational training courses. </t>
  </si>
  <si>
    <t>Assaults in custody, rate per 100 prisoners (a), (b)</t>
  </si>
  <si>
    <t xml:space="preserve">2014-15 (c) </t>
  </si>
  <si>
    <t xml:space="preserve">Offenders </t>
  </si>
  <si>
    <t>Prisoners</t>
  </si>
  <si>
    <t xml:space="preserve">Debt servicing fees are financial lease payments incurred by governments as part of the contracts for privately owned prisons and prisons built under Public-Private Partnership arrangements, comparable to the user cost of capital for government owned facilities. This item is only applicable to Victoria, to the NT as of 2014-15, and to WA upon the commencement of a new prison in 2016-17 built under Public-Private Partnership arrangements. </t>
  </si>
  <si>
    <t xml:space="preserve">As of 2014-15, the counting methodology takes into account that the ACT has the capacity to terminate orders early. In previous years, the count was based on the date that the court order ceased. </t>
  </si>
  <si>
    <t xml:space="preserve"> – Nil or rounded to zero. .. Not applicable. </t>
  </si>
  <si>
    <t>`</t>
  </si>
  <si>
    <t>Definitions for the indicators and descriptors in this attachment are in section 8.4 of the chapter. Data in this chapter are examined by the Corrective Services Working Group, but have not been formally audited by the Secretariat. A peer review process is also undertaken by the National Corrections Statistics Group in the development of the data definitions. Unsourced information was obtained from corrective services agencies in State and Territory governments. Data for previous years presented in this Report may vary from figures published in previous Reports for these years. Disaggregated figures may not add to the total figure because of rounding. Further, because of rounding of numbers and the application of national counting rules, figures presented in the Report may differ from counts published elsewhere, such as in jurisdictions' annual reports.</t>
  </si>
  <si>
    <r>
      <rPr>
        <b/>
        <sz val="10"/>
        <rFont val="Arial"/>
        <family val="2"/>
      </rPr>
      <t>na</t>
    </r>
    <r>
      <rPr>
        <sz val="10"/>
        <rFont val="Arial"/>
        <family val="2"/>
      </rPr>
      <t xml:space="preserve"> Not available. – Nil or rounded to zero.</t>
    </r>
  </si>
  <si>
    <t>Recurrent expenditure ($’000), 2017-18</t>
  </si>
  <si>
    <t>Real net operating expenditure ($'000), (2017-18 dollars)</t>
  </si>
  <si>
    <t>Correctional custodial facilities, number (at 30 June 2018) and capacity, 2017-18</t>
  </si>
  <si>
    <t>Sanctions administered by corrective services during 2017-18</t>
  </si>
  <si>
    <t>Recurrent expenditure ($’000), 2017-18 (a)</t>
  </si>
  <si>
    <t>2017-18</t>
  </si>
  <si>
    <t xml:space="preserve">Jurisdictional trends are impacted by changes in legislation, some of which can take years to fully come into effect, as well as changes in sentencing practices. </t>
  </si>
  <si>
    <t xml:space="preserve">In 2008-09, NSW daily average figures include ACT prisoners held in NSW prisons under contracted arrangements and ACT figures relate only to prisoners held in ACT facilities. From 2009-10, all ACT prisoners were held in ACT facilities. There were 54 ACT prisoners held in NSW facilities in 2008-09, bringing the total number of ACT prisoners held in either ACT or NSW facilities to 171.  </t>
  </si>
  <si>
    <t xml:space="preserve">2017-18 </t>
  </si>
  <si>
    <t>In 2008-09, NSW rates exclude ACT prisoners held in NSW prisons. ACT rates are based on total ACT prisoner numbers regardless of whether a prisoner is held in NSW or the ACT. To avoid double counting, Australian rates exclude ACT prisoners held in NSW facilities. From 2009-10, all ACT prisoners were held in ACT facilities.</t>
  </si>
  <si>
    <t>2017-18  (c), (d), (e)</t>
  </si>
  <si>
    <t xml:space="preserve">In 2008-09 Tasmania's hours included out of cell time between the evening unit lockup and when the curfew came into effect (in unit-style accommodation). </t>
  </si>
  <si>
    <t>Sanctions administered by corrective services during 
2017-18 (a)</t>
  </si>
  <si>
    <t xml:space="preserve">In 2008-09, NSW daily average figures include ACT prisoners held in NSW prisons under contracted arrangements and ACT figures relate only to prisoners held in ACT facilities. There were 7 Indigenous and 47 non-Indigenous ACT prisoners held in NSW facilities in 2008-09.  However, all NSW rates exclude ACT prisoners held in NSW prisons. ACT rates are based on total ACT prisoner numbers regardless of whether a prisoner is held in NSW or the ACT. To avoid double counting, Australian rates exclude ACT prisoners held in NSW facilities. </t>
  </si>
  <si>
    <t>Total operating expenditure (c)</t>
  </si>
  <si>
    <t>Periodic detention centres</t>
  </si>
  <si>
    <t>Total daily average population (b)</t>
  </si>
  <si>
    <t>2015-16  (c)</t>
  </si>
  <si>
    <t xml:space="preserve">Figures for Victoria and Tasmania are based on the number of prisoners employed on a single day, calculated against the number of prisoners in custody on that day (generally based on data from 30 June each year). This also applies to WA as of 2011-12 and the NT as of 2010-11. SA also used this methodology in 2010-11, 2012-13 and 2017-18. Otherwise, percentages are based on an average of the number of prisoners in employment on the first day of the month. </t>
  </si>
  <si>
    <t>Net operating expenditure (b) (c)</t>
  </si>
  <si>
    <t>Net operating expenditure (b)</t>
  </si>
  <si>
    <t>User cost of capital (d)</t>
  </si>
  <si>
    <t>Debt servicing fees (e)</t>
  </si>
  <si>
    <t>2017-18 (c)</t>
  </si>
  <si>
    <t>Escapes, number and rate per 100 prisoners (a)</t>
  </si>
  <si>
    <t>Prisons (b)</t>
  </si>
  <si>
    <t>Health expenditure is limited to costs previously included in corrective services expenditure data and does not represent the total expenditure on prisoner health services in jurisdictions where prisoner health costs are incurred, in part or in full, by health departments or other agencies. The costs reported are therefore not comparable across jurisdictions. Not all jurisdictions are able to fully disaggregate prisoner health expenditure and some costs continue to be included in prisoner operating expenditure, for example, the cost of services delivered by some private correctional centre operators in NSW.</t>
  </si>
  <si>
    <t xml:space="preserve">Real net operating expenditure ($'000), (2017-18 dollars) (a), (b), (c) </t>
  </si>
  <si>
    <t>Prison net operating expenditure (d)</t>
  </si>
  <si>
    <t>Includes expenditure on periodic detainees in the years that periodic detention operated in the relevant jurisdictions.</t>
  </si>
  <si>
    <t>2012-13 (a)</t>
  </si>
  <si>
    <t xml:space="preserve">This category of orders does not apply in Tasmania or the ACT. Prior to 2015-16, such orders, where reported, were included in the count of supervision orders.         
</t>
  </si>
  <si>
    <t xml:space="preserve">NT figures for 2009-10 relative to 2008-09 reflect, at least in part, the introduction of a new offender management information system introduced in 2009 and staff familiarisation with the new administrative processes involved.  </t>
  </si>
  <si>
    <t xml:space="preserve">Open and secure custody disaggregations were not applicable to the ACT in 2009-10 and 2010-11 as the Alexander Maconochie Centre was deemed to be a secure facility over that two-year period.   </t>
  </si>
  <si>
    <t>NSW education and training is calculated as the average over a 10 month period when core education programs operated (December and January are excluded). Average prisoner population is calculated over the same period to ensure consistency between the numerator and denominator for this indicator. SA also used this methodology in 2012-13.</t>
  </si>
  <si>
    <t>Net operating expenditure (d), (e)</t>
  </si>
  <si>
    <t>User cost of capital (f)</t>
  </si>
  <si>
    <t>Debt servicing fees (g)</t>
  </si>
  <si>
    <t>Other operating expenditure (h)</t>
  </si>
  <si>
    <t xml:space="preserve">Transport and escort services (i) </t>
  </si>
  <si>
    <t>Health expenditure (j)</t>
  </si>
  <si>
    <t>Payroll tax (k)</t>
  </si>
  <si>
    <t>Total operating expenditure (d), (e)</t>
  </si>
  <si>
    <t>(k)</t>
  </si>
  <si>
    <t xml:space="preserve">NSW figures exclude expenditure by umbrella and other departments where no direct expenses are incurred by corrective services, for example, expenses for corporate support functions allocated to corrective services by a broader central department such as a Department of Justice or by a whole-of-government ‘shared services agency’.  </t>
  </si>
  <si>
    <t>The increase in SA figures for 2017-18 reflects both improved reporting and revised coding for a more accurate reflection of prisoner employment numbers as well as a concerted effort to increase prisoner employment at one prison that previously had few employment opportunities.</t>
  </si>
  <si>
    <t>2017-18 (e)</t>
  </si>
  <si>
    <t>2012-13 (f)</t>
  </si>
  <si>
    <t>2010-11 (g)</t>
  </si>
  <si>
    <t xml:space="preserve">Periodic Detention was abolished as a sentencing option in NSW in October 2010 and in the ACT at 30 June 2016.  </t>
  </si>
  <si>
    <t>Periodic detention (c)</t>
  </si>
  <si>
    <t>Home detention order (b)</t>
  </si>
  <si>
    <r>
      <rPr>
        <b/>
        <sz val="10"/>
        <rFont val="Arial"/>
        <family val="2"/>
      </rPr>
      <t xml:space="preserve"> na</t>
    </r>
    <r>
      <rPr>
        <sz val="10"/>
        <rFont val="Arial"/>
        <family val="2"/>
      </rPr>
      <t xml:space="preserve"> Not available.  – Nil or rounded to zero.</t>
    </r>
  </si>
  <si>
    <t>2017-18  (e)</t>
  </si>
  <si>
    <t xml:space="preserve">In years prior to 2017-18 these figures included expenditure on periodic detainees, counted as two sevenths of a prisoner for jurisdictions operating periodic detention in the relevant year. </t>
  </si>
  <si>
    <t>2010-11 (c)</t>
  </si>
  <si>
    <r>
      <rPr>
        <sz val="10"/>
        <rFont val="Arial"/>
        <family val="2"/>
      </rPr>
      <t>Tasmania and the NT are unable to disaggregate prisoner transport costs from other prison operating expenditure. NSW, Queensland and WA are unable to fully disaggregate all such costs and therefore some transport and escort costs are included under operating expenditure. In SA, expenditure is disaggregated to 30% of the contract costs funded jointly with other criminal justice agencies, calculated as the volume of services specifically provided to the Department of Corrective Services. These costs are fully disaggregated in Victoria and the ACT. In some jurisdictions, the reported figures may include costs additional to those related to transport of prisoners within the responsibility of corrective services, for example, transport services delivered on behalf of police or youth justice agencies under multi-agency contract arrangements or may extend to expenditure incurred for custody of prisoners whilst at court where this is not able to be disaggregated from transport-related costs.</t>
    </r>
  </si>
  <si>
    <t xml:space="preserve">Includes home detention as a condition of bail where supervised by corrective services eg WA and SA. </t>
  </si>
  <si>
    <t>Excludes prisoners whose situation may make them ineligible to participate in education and training, such as hospital patients who are medically unable to participate, fine defaulters who are incarcerated for only a few days at a time, prisoners held at centres where education programs are not provided as a matter of policy (for example, 24-hour court cells), and remandees for whom access to education is not available. Prisoners ineligible for education and training programs in WA also include prisoners in Broome Regional Prison and at Warburton Work Camp and those in custody less than ten days or in transit on the day that education is counted. As of 2014-15, Queensland rates also exclude prisoners under sentence for less than 3 months and those on parole suspension and NT rates exclude prisoners in programs and work (internal or paid/volunteer) and those with less than 3 months to serve. As of 2016-17, all prisoners in SA have the opportunity to access education/training programs. Periodic detainees are not included in the years that periodic detention operated in the relevant jurisdictions.</t>
  </si>
  <si>
    <t xml:space="preserve">Excludes prisoners in full-time education or other full-time programs as well as those whose situation may make them ineligible to participate in employment, such as prisoners whose protection status precludes their access to employment, fine defaulters who are in prison custody for only a few days, hospital patients or aged prisoners who are unable to work, prisoners at centres where the jurisdiction's policy is not to provide work or where work is not available (for example 24-hour court cells), and remandees who choose not to work. Periodic detainees are not included in the years that periodic detention operated in the relevant jurisdictions. </t>
  </si>
  <si>
    <t>Periodic detainees are not included in the years that periodic detention operated in the relevant jurisdictions.</t>
  </si>
  <si>
    <t>Excludes deaths reported as 'unknown cause', where there is insufficient evidence to assess, subject to a Coroner's finding, whether the cause of death was natural or unnatural. Deaths occurring in past years where cause of death was recorded as unknown at the time of the Report but were subsequently determined to have been from either natural or unnatural causes are updated in the relevant year's figures and rates when known. Periodic detainees are not included in the years that periodic detention operated in the relevant jurisdictions.</t>
  </si>
  <si>
    <t>The counting rule includes assaults by a prisoner in corrective services legal custody, whether held in a prison or other facility under the supervision of corrective services staff, and includes those occurring during prisoner transport and escorts. Periodic detainees are not included in the years that periodic detention operated in the relevant jurisdictions.</t>
  </si>
  <si>
    <t>In accordance with the national counting rule, numbers and rates exclude incidents such as: prisoners failing to return from unescorted leave, work release or day leave or found at unlawful locations; prisoners in work parties or participating in activities outside the perimeter without direct one-to-one supervision; prisoners found outside the perimeter of the correctional centre but within the centre precinct; or ‘walk-offs’ from work camps or outstations linked to prisons. There were 8 such incidents of 'other escapes' in 2017-18 of which 1 occurred in Victoria, 2 in Queensland (both by prisoners from a work party external to the low custody facility) and 5 in the NT. Periodic detainees are not included in the years that periodic detention operated in the relevant jurisdictions.</t>
  </si>
  <si>
    <t xml:space="preserve">Recurrent expenditure per prisoner and per offender per day, 
2017-18 (a)  </t>
  </si>
  <si>
    <t>Real net operating expenditure per prisoner and per offender per day (2017-18 dollars) (a), (b)</t>
  </si>
  <si>
    <t xml:space="preserve">Real net operating expenditure per prisoner and per offender per day (2017-18 dollars) </t>
  </si>
  <si>
    <t xml:space="preserve">Recurrent expenditure per prisoner and per offender per day </t>
  </si>
  <si>
    <t xml:space="preserve">Net operating expenditure excludes operating revenues, payroll tax and expenditure on prisoner health and on transport and escort services where able to be disaggregated by jurisdictions. It also excludes depreciation, in accordance with national counting rules for corrective services that take into consideration the different treatment of depreciation and user cost of capital under contracting arrangements for privately owned prisons. Because this table provides source data for real recurrent expenditure reported in tables in the Sector Summary, for consistency with data provided by other justice agencies, expenditure is also shown as including depreciation, which is treated as a capital cost in other tables of the Corrective services chapter. </t>
  </si>
  <si>
    <t>Design capacity (annual average)</t>
  </si>
  <si>
    <t>Number (b)</t>
  </si>
  <si>
    <t>Rate (b)</t>
  </si>
  <si>
    <t xml:space="preserve">NT figures in 2012-13 include Family Violence Program Coordinators in the count of staff numbers. </t>
  </si>
  <si>
    <t>2014-15 (f)</t>
  </si>
  <si>
    <t>WA figures in 2017-18 reflect, at least in part, the reallocation of approximately $10 million of overhead costs from community corrections to custodial services.</t>
  </si>
  <si>
    <t>Post-sentence orders are not included in this indicator, given such orders generally do not have a determinate completion date.</t>
  </si>
  <si>
    <t>Tasmania’s figure in 2017-18 reflects, at least in part, a methodological change in the treatment of offenders with inactive orders, that is, orders still legally in force but the offender is not being actively supervised to meet the conditions of the order for reasons that include being imprisoned, awaiting the outcome of a breach hearing, being hospitalised, or other legitimate reason where supervision is no longer deemed to be required.</t>
  </si>
  <si>
    <r>
      <t xml:space="preserve">2017-18 </t>
    </r>
    <r>
      <rPr>
        <sz val="10"/>
        <rFont val="Arial"/>
        <family val="2"/>
      </rPr>
      <t>(e)</t>
    </r>
  </si>
  <si>
    <t>2017-18 (b)</t>
  </si>
  <si>
    <t xml:space="preserve">Age standardised imprisonment rate (d) </t>
  </si>
  <si>
    <t xml:space="preserve">Age standardised community corrections rate (d) </t>
  </si>
  <si>
    <t>In February 2018 transitional provisions under Queensland legislation commenced, resulting in 17-year-olds being transitioned from adult prisons to youth justice facilities. The numbers involved are relatively small and will have a minimal impact on rates during the reporting period, which have been calculated against adult population figures for people aged 17 .</t>
  </si>
  <si>
    <t>Figures for Victoria and, as of 2010-11, WA and NT are based on the number of prisoners in education on a single day, calculated against the number of prisoners in custody on that day (generally based on data from the last day of term prior to 30 June each year). NSW also used this methodology in 2010-11, SA in 2006-07, 2010-11 and 2012-13, and Tasmania prior to 2017-18. Tasmania’s figures in 2017-18 use the average of monthly participation over a 7-month period (from October 2017, when data collection commenced to base this count on a monthly average instead of a single day count, until June 2018, excluding December and January), calculated against the average daily prison population over the 7-month period. Unless otherwise stated, percentages are based on an average of the number of prisoners enrolled on the first day of the month.</t>
  </si>
  <si>
    <t>Australian averages have not been calculated as this indicator is not comparable across jurisdictions due to different reporting practices and variation in service delivery arrangements for delivering prisoner health care, whereby not all jurisdictions have access to the medical information needed to accurately classify incidents into the assault categories used in this indicator.</t>
  </si>
  <si>
    <t>Data are comparable (subject to caveats) across jurisdictions and over time.</t>
  </si>
  <si>
    <t>Data are incomplete for the current reporting period.</t>
  </si>
  <si>
    <t>Time series financial data are adjusted to 2017-18 dollars using the General Government Final Consumption Expenditure (GGFCE) chain price deflator (2017-18 = 100). See table 2A.50 and chapter 2 for details.</t>
  </si>
  <si>
    <t>2008-09 (b)</t>
  </si>
  <si>
    <t>Prisoner population (average daily number) and rates per 100 000 relevant adults, by Indigenous status (a)</t>
  </si>
  <si>
    <t>Data are complete (subject to caveats) for the current reporting period.</t>
  </si>
  <si>
    <t>Data are not comparable across jurisdictions, but are comparable (subject to caveats) within jurisdictions over time.</t>
  </si>
  <si>
    <t xml:space="preserve">Victoria's hours in 2015-16 exclude the Metropolitan Remand Centre. </t>
  </si>
  <si>
    <t xml:space="preserve">This file is available on the Review website at https:/www.pc.gov.au/research/ongoing/report-on-government-services. </t>
  </si>
  <si>
    <t>Information on the comparability and completeness of the data for the performance indicators and measures is in sections 8.2-3 of the Corrective services chapter.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</si>
</sst>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00_-;\-* #,##0.00_-;_-* &quot;-&quot;??_-;_-@_-"/>
    <numFmt numFmtId="165" formatCode="###\ ###\ ##0;\-###\ ###\ ##0;\–"/>
    <numFmt numFmtId="166" formatCode="0.0"/>
    <numFmt numFmtId="167" formatCode="###\ ###\ ##0.0;\-###\ ###\ ##0.0;\–"/>
    <numFmt numFmtId="168" formatCode="###\ ###\ ##0.00;\-###\ ###\ ##0.00;\–"/>
    <numFmt numFmtId="169" formatCode="#,##0;[Red]\(#,##0\)"/>
    <numFmt numFmtId="170" formatCode="[=0]\—;[&lt;0.05]\&lt;0.\1;#,##0\ "/>
    <numFmt numFmtId="171" formatCode="[=0]\—;[&lt;0.05]\&lt;0.\1;#,##0&quot;*&quot;"/>
    <numFmt numFmtId="172" formatCode="[=0]\—;[&lt;0.05]\&lt;0.\1;#,##0.0"/>
    <numFmt numFmtId="173" formatCode="#,##0.0;\-#,##0.0;\—"/>
    <numFmt numFmtId="174" formatCode="\—"/>
    <numFmt numFmtId="175" formatCode="General&quot; &quot;"/>
    <numFmt numFmtId="176" formatCode="0_ ;\-0\ "/>
    <numFmt numFmtId="177" formatCode="0.0000_ ;\-0.0000\ "/>
    <numFmt numFmtId="178" formatCode="0.0%"/>
  </numFmts>
  <fonts count="88">
    <font>
      <sz val="10"/>
      <name val="Arial"/>
      <family val="2"/>
    </font>
    <font>
      <sz val="11"/>
      <color theme="1"/>
      <name val="Calibri"/>
      <family val="2"/>
      <scheme val="minor"/>
    </font>
    <font>
      <sz val="26"/>
      <name val="Times New Roman"/>
      <family val="1"/>
    </font>
    <font>
      <sz val="12"/>
      <name val="Times New Roman"/>
      <family val="1"/>
    </font>
    <font>
      <b/>
      <sz val="12"/>
      <name val="Arial"/>
      <family val="2"/>
    </font>
    <font>
      <b/>
      <sz val="10"/>
      <name val="Arial"/>
      <family val="2"/>
    </font>
    <font>
      <sz val="12"/>
      <name val="Arial"/>
      <family val="2"/>
    </font>
    <font>
      <i/>
      <sz val="10"/>
      <name val="Arial"/>
      <family val="2"/>
    </font>
    <font>
      <sz val="9"/>
      <name val="Arial"/>
      <family val="2"/>
    </font>
    <font>
      <i/>
      <sz val="9"/>
      <name val="Arial"/>
      <family val="2"/>
    </font>
    <font>
      <sz val="10"/>
      <name val="Arial"/>
      <family val="2"/>
    </font>
    <font>
      <u/>
      <sz val="10"/>
      <color indexed="12"/>
      <name val="Arial"/>
      <family val="2"/>
    </font>
    <font>
      <sz val="24"/>
      <name val="Arial"/>
      <family val="2"/>
    </font>
    <font>
      <sz val="10"/>
      <color indexed="10"/>
      <name val="Arial"/>
      <family val="2"/>
    </font>
    <font>
      <b/>
      <sz val="16"/>
      <name val="Arial"/>
      <family val="2"/>
    </font>
    <font>
      <vertAlign val="superscript"/>
      <sz val="10"/>
      <name val="Arial"/>
      <family val="2"/>
    </font>
    <font>
      <b/>
      <sz val="10"/>
      <color indexed="12"/>
      <name val="Arial"/>
      <family val="2"/>
    </font>
    <font>
      <sz val="10"/>
      <color rgb="FFFF0000"/>
      <name val="Arial"/>
      <family val="2"/>
    </font>
    <font>
      <i/>
      <sz val="10"/>
      <color rgb="FFFF0000"/>
      <name val="Arial"/>
      <family val="2"/>
    </font>
    <font>
      <b/>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20"/>
      <color indexed="18"/>
      <name val="Arial"/>
      <family val="2"/>
    </font>
    <font>
      <sz val="10"/>
      <color indexed="18"/>
      <name val="Arial"/>
      <family val="2"/>
    </font>
    <font>
      <b/>
      <sz val="10"/>
      <color indexed="16"/>
      <name val="Arial"/>
      <family val="2"/>
    </font>
    <font>
      <b/>
      <sz val="8"/>
      <name val="Helv"/>
    </font>
    <font>
      <sz val="8"/>
      <name val="Helv"/>
    </font>
    <font>
      <b/>
      <sz val="8"/>
      <color indexed="8"/>
      <name val="Helv"/>
    </font>
    <font>
      <i/>
      <sz val="8"/>
      <name val="Helv"/>
    </font>
    <font>
      <b/>
      <sz val="9"/>
      <name val="Palatino"/>
      <family val="1"/>
    </font>
    <font>
      <b/>
      <sz val="8"/>
      <name val="Arial"/>
      <family val="2"/>
    </font>
    <font>
      <sz val="10"/>
      <name val="Geneva"/>
      <family val="2"/>
    </font>
    <font>
      <sz val="10"/>
      <color indexed="8"/>
      <name val="Arial"/>
      <family val="2"/>
    </font>
    <font>
      <sz val="11"/>
      <color indexed="8"/>
      <name val="Calibri"/>
      <family val="2"/>
    </font>
    <font>
      <sz val="8"/>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2"/>
      <color indexed="1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0"/>
      <color indexed="58"/>
      <name val="Arial"/>
      <family val="2"/>
    </font>
    <font>
      <b/>
      <sz val="18"/>
      <color indexed="56"/>
      <name val="Cambria"/>
      <family val="2"/>
    </font>
    <font>
      <b/>
      <sz val="9"/>
      <name val="Palatino"/>
    </font>
    <font>
      <sz val="10"/>
      <name val="Geneva"/>
    </font>
    <font>
      <u/>
      <sz val="8"/>
      <color theme="10"/>
      <name val="Arial"/>
      <family val="2"/>
    </font>
    <font>
      <b/>
      <sz val="14"/>
      <name val="Arial"/>
      <family val="2"/>
    </font>
    <font>
      <u/>
      <sz val="10"/>
      <color theme="10"/>
      <name val="Arial"/>
      <family val="2"/>
    </font>
    <font>
      <sz val="10"/>
      <color theme="1"/>
      <name val="Tahoma"/>
      <family val="2"/>
    </font>
    <font>
      <sz val="10"/>
      <color theme="1" tint="0.499984740745262"/>
      <name val="Arial"/>
      <family val="2"/>
    </font>
    <font>
      <sz val="10"/>
      <color theme="3"/>
      <name val="Arial"/>
      <family val="2"/>
    </font>
    <font>
      <b/>
      <sz val="14"/>
      <color rgb="FFFF0000"/>
      <name val="Arial"/>
      <family val="2"/>
    </font>
    <font>
      <sz val="10"/>
      <name val="Wingdings"/>
      <charset val="2"/>
    </font>
    <font>
      <b/>
      <sz val="12"/>
      <color rgb="FFFF0000"/>
      <name val="Arial"/>
      <family val="2"/>
    </font>
    <font>
      <sz val="10"/>
      <color theme="5" tint="-0.249977111117893"/>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44"/>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10"/>
        <bgColor indexed="64"/>
      </patternFill>
    </fill>
    <fill>
      <patternFill patternType="solid">
        <fgColor indexed="43"/>
        <bgColor indexed="64"/>
      </patternFill>
    </fill>
    <fill>
      <patternFill patternType="solid">
        <fgColor indexed="20"/>
        <bgColor indexed="64"/>
      </patternFill>
    </fill>
    <fill>
      <patternFill patternType="solid">
        <fgColor theme="0"/>
        <bgColor indexed="64"/>
      </patternFill>
    </fill>
    <fill>
      <patternFill patternType="solid">
        <fgColor rgb="FFF15A25"/>
        <bgColor indexed="64"/>
      </patternFill>
    </fill>
    <fill>
      <patternFill patternType="solid">
        <fgColor rgb="FFFCDED3"/>
        <bgColor indexed="64"/>
      </patternFill>
    </fill>
  </fills>
  <borders count="34">
    <border>
      <left/>
      <right/>
      <top/>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
      <left/>
      <right/>
      <top style="thin">
        <color indexed="64"/>
      </top>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8"/>
      </top>
      <bottom style="thin">
        <color indexed="8"/>
      </bottom>
      <diagonal/>
    </border>
    <border>
      <left/>
      <right/>
      <top style="thin">
        <color indexed="8"/>
      </top>
      <bottom/>
      <diagonal/>
    </border>
    <border>
      <left/>
      <right/>
      <top style="thin">
        <color indexed="64"/>
      </top>
      <bottom/>
      <diagonal/>
    </border>
    <border>
      <left/>
      <right/>
      <top/>
      <bottom style="thin">
        <color auto="1"/>
      </bottom>
      <diagonal/>
    </border>
  </borders>
  <cellStyleXfs count="52606">
    <xf numFmtId="0" fontId="0" fillId="0" borderId="0"/>
    <xf numFmtId="0" fontId="11" fillId="0" borderId="0" applyNumberFormat="0" applyFill="0" applyBorder="0" applyAlignment="0" applyProtection="0">
      <alignment vertical="top"/>
      <protection locked="0"/>
    </xf>
    <xf numFmtId="0" fontId="36" fillId="0" borderId="0">
      <alignment vertical="top"/>
    </xf>
    <xf numFmtId="166" fontId="47" fillId="0" borderId="0"/>
    <xf numFmtId="166" fontId="47" fillId="0" borderId="0"/>
    <xf numFmtId="166" fontId="47" fillId="0" borderId="0"/>
    <xf numFmtId="166" fontId="47" fillId="0" borderId="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170" fontId="37" fillId="0" borderId="0" applyFill="0" applyBorder="0" applyProtection="0">
      <alignment horizontal="right"/>
    </xf>
    <xf numFmtId="170" fontId="37" fillId="0" borderId="0" applyFill="0" applyBorder="0" applyProtection="0">
      <alignment horizontal="right"/>
    </xf>
    <xf numFmtId="171" fontId="37" fillId="0" borderId="0" applyFill="0" applyBorder="0" applyProtection="0">
      <alignment horizontal="right"/>
    </xf>
    <xf numFmtId="171" fontId="37" fillId="0" borderId="0" applyFill="0" applyBorder="0" applyProtection="0">
      <alignment horizontal="right"/>
    </xf>
    <xf numFmtId="172" fontId="37" fillId="0" borderId="0" applyFill="0" applyBorder="0" applyProtection="0">
      <alignment horizontal="right"/>
    </xf>
    <xf numFmtId="172" fontId="37" fillId="0" borderId="0" applyFill="0" applyBorder="0" applyProtection="0">
      <alignment horizontal="right"/>
    </xf>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37" fillId="51" borderId="15"/>
    <xf numFmtId="0" fontId="37" fillId="51" borderId="15"/>
    <xf numFmtId="0" fontId="53" fillId="52" borderId="16" applyNumberFormat="0" applyAlignment="0" applyProtection="0"/>
    <xf numFmtId="0" fontId="53" fillId="52" borderId="16" applyNumberFormat="0" applyAlignment="0" applyProtection="0"/>
    <xf numFmtId="0" fontId="53" fillId="52" borderId="16" applyNumberFormat="0" applyAlignment="0" applyProtection="0"/>
    <xf numFmtId="0" fontId="53" fillId="52" borderId="16" applyNumberFormat="0" applyAlignment="0" applyProtection="0"/>
    <xf numFmtId="0" fontId="53" fillId="52" borderId="16" applyNumberFormat="0" applyAlignment="0" applyProtection="0"/>
    <xf numFmtId="0" fontId="53" fillId="52" borderId="16" applyNumberFormat="0" applyAlignment="0" applyProtection="0"/>
    <xf numFmtId="0" fontId="53" fillId="52" borderId="16" applyNumberFormat="0" applyAlignment="0" applyProtection="0"/>
    <xf numFmtId="0" fontId="37" fillId="0" borderId="17"/>
    <xf numFmtId="0" fontId="37" fillId="0" borderId="17"/>
    <xf numFmtId="0" fontId="54" fillId="53" borderId="18" applyNumberFormat="0" applyAlignment="0" applyProtection="0"/>
    <xf numFmtId="0" fontId="54" fillId="53" borderId="18" applyNumberFormat="0" applyAlignment="0" applyProtection="0"/>
    <xf numFmtId="0" fontId="54" fillId="53" borderId="18" applyNumberFormat="0" applyAlignment="0" applyProtection="0"/>
    <xf numFmtId="0" fontId="54" fillId="53" borderId="18" applyNumberFormat="0" applyAlignment="0" applyProtection="0"/>
    <xf numFmtId="0" fontId="54" fillId="53" borderId="18" applyNumberFormat="0" applyAlignment="0" applyProtection="0"/>
    <xf numFmtId="0" fontId="54" fillId="53" borderId="18" applyNumberFormat="0" applyAlignment="0" applyProtection="0"/>
    <xf numFmtId="0" fontId="54" fillId="53" borderId="18" applyNumberFormat="0" applyAlignment="0" applyProtection="0"/>
    <xf numFmtId="0" fontId="55" fillId="54" borderId="0">
      <alignment horizontal="center"/>
    </xf>
    <xf numFmtId="0" fontId="56" fillId="54" borderId="0">
      <alignment horizontal="center" vertical="center"/>
    </xf>
    <xf numFmtId="0" fontId="10" fillId="55" borderId="0">
      <alignment horizontal="center" wrapText="1"/>
    </xf>
    <xf numFmtId="0" fontId="57" fillId="54" borderId="0">
      <alignment horizontal="center"/>
    </xf>
    <xf numFmtId="0" fontId="41" fillId="0" borderId="0">
      <alignment horizontal="left"/>
    </xf>
    <xf numFmtId="164" fontId="10" fillId="0" borderId="0" applyFont="0" applyFill="0" applyBorder="0" applyAlignment="0" applyProtection="0"/>
    <xf numFmtId="164" fontId="10" fillId="0" borderId="0" applyFont="0" applyFill="0" applyBorder="0" applyAlignment="0" applyProtection="0"/>
    <xf numFmtId="0" fontId="39" fillId="56" borderId="0">
      <protection locked="0"/>
    </xf>
    <xf numFmtId="0" fontId="39" fillId="57" borderId="19" applyBorder="0">
      <protection locked="0"/>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39" fillId="56" borderId="0">
      <protection locked="0"/>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58" fillId="56" borderId="15" applyBorder="0">
      <protection locked="0"/>
    </xf>
    <xf numFmtId="173" fontId="37" fillId="0" borderId="0" applyFill="0" applyBorder="0" applyAlignment="0" applyProtection="0"/>
    <xf numFmtId="173" fontId="37" fillId="0" borderId="0" applyFill="0" applyBorder="0" applyAlignment="0" applyProtection="0"/>
    <xf numFmtId="174" fontId="37" fillId="0" borderId="0" applyFill="0" applyBorder="0" applyProtection="0">
      <alignment horizontal="right"/>
    </xf>
    <xf numFmtId="174" fontId="37" fillId="0" borderId="0" applyFill="0" applyBorder="0" applyProtection="0">
      <alignment horizontal="right"/>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0" fillId="54" borderId="17">
      <alignment horizontal="left"/>
    </xf>
    <xf numFmtId="0" fontId="60" fillId="54" borderId="0">
      <alignment horizontal="left"/>
    </xf>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2" fillId="58" borderId="0">
      <alignment horizontal="right" vertical="top" textRotation="90" wrapText="1"/>
    </xf>
    <xf numFmtId="0" fontId="38" fillId="0" borderId="0">
      <alignment horizontal="left"/>
    </xf>
    <xf numFmtId="0" fontId="63" fillId="59" borderId="0"/>
    <xf numFmtId="0" fontId="63" fillId="59" borderId="0"/>
    <xf numFmtId="0" fontId="63" fillId="59" borderId="0"/>
    <xf numFmtId="0" fontId="63" fillId="59" borderId="0"/>
    <xf numFmtId="0" fontId="63" fillId="59" borderId="0"/>
    <xf numFmtId="0" fontId="63" fillId="59" borderId="0"/>
    <xf numFmtId="0" fontId="63" fillId="59" borderId="0"/>
    <xf numFmtId="0" fontId="40" fillId="59" borderId="0"/>
    <xf numFmtId="0" fontId="40" fillId="59" borderId="0"/>
    <xf numFmtId="0" fontId="40" fillId="59" borderId="0"/>
    <xf numFmtId="0" fontId="40" fillId="59" borderId="0"/>
    <xf numFmtId="0" fontId="40" fillId="59" borderId="0"/>
    <xf numFmtId="0" fontId="40" fillId="59" borderId="0"/>
    <xf numFmtId="0" fontId="40" fillId="59" borderId="0"/>
    <xf numFmtId="0" fontId="40" fillId="59" borderId="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1" fillId="0" borderId="0" applyNumberFormat="0" applyFill="0" applyBorder="0" applyAlignment="0" applyProtection="0">
      <alignment vertical="top"/>
      <protection locked="0"/>
    </xf>
    <xf numFmtId="0" fontId="65" fillId="38" borderId="16" applyNumberFormat="0" applyAlignment="0" applyProtection="0"/>
    <xf numFmtId="0" fontId="65" fillId="38" borderId="16" applyNumberFormat="0" applyAlignment="0" applyProtection="0"/>
    <xf numFmtId="0" fontId="65" fillId="38" borderId="16" applyNumberFormat="0" applyAlignment="0" applyProtection="0"/>
    <xf numFmtId="0" fontId="65" fillId="38" borderId="16" applyNumberFormat="0" applyAlignment="0" applyProtection="0"/>
    <xf numFmtId="0" fontId="65" fillId="38" borderId="16" applyNumberFormat="0" applyAlignment="0" applyProtection="0"/>
    <xf numFmtId="0" fontId="65" fillId="38" borderId="16" applyNumberFormat="0" applyAlignment="0" applyProtection="0"/>
    <xf numFmtId="0" fontId="65" fillId="38" borderId="16" applyNumberFormat="0" applyAlignment="0" applyProtection="0"/>
    <xf numFmtId="0" fontId="5" fillId="55" borderId="0">
      <alignment horizontal="center"/>
    </xf>
    <xf numFmtId="0" fontId="42" fillId="0" borderId="0">
      <alignment horizontal="left"/>
    </xf>
    <xf numFmtId="0" fontId="43" fillId="0" borderId="5">
      <alignment horizontal="left"/>
    </xf>
    <xf numFmtId="0" fontId="44" fillId="0" borderId="0">
      <alignment horizontal="left"/>
    </xf>
    <xf numFmtId="0" fontId="66" fillId="54" borderId="21">
      <alignment wrapText="1"/>
    </xf>
    <xf numFmtId="0" fontId="66" fillId="54" borderId="22"/>
    <xf numFmtId="0" fontId="66" fillId="54" borderId="3"/>
    <xf numFmtId="0" fontId="66" fillId="54" borderId="3"/>
    <xf numFmtId="0" fontId="37" fillId="54" borderId="23">
      <alignment horizontal="center" wrapText="1"/>
    </xf>
    <xf numFmtId="0" fontId="37" fillId="54" borderId="23">
      <alignment horizontal="center" wrapText="1"/>
    </xf>
    <xf numFmtId="0" fontId="67"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47" fillId="0" borderId="0"/>
    <xf numFmtId="0" fontId="10" fillId="0" borderId="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10" fillId="0" borderId="0" applyFont="0" applyFill="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0" fillId="0" borderId="0"/>
    <xf numFmtId="0" fontId="37" fillId="0" borderId="0"/>
    <xf numFmtId="0" fontId="49"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48"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37" fillId="0" borderId="0"/>
    <xf numFmtId="0" fontId="10" fillId="0" borderId="0"/>
    <xf numFmtId="0" fontId="3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 fillId="0" borderId="0"/>
    <xf numFmtId="0" fontId="37" fillId="0" borderId="0"/>
    <xf numFmtId="0" fontId="49" fillId="0" borderId="0"/>
    <xf numFmtId="0" fontId="49" fillId="0" borderId="0"/>
    <xf numFmtId="0" fontId="49" fillId="0" borderId="0"/>
    <xf numFmtId="0" fontId="49" fillId="0" borderId="0"/>
    <xf numFmtId="0" fontId="37" fillId="0" borderId="0"/>
    <xf numFmtId="0" fontId="37" fillId="0" borderId="0"/>
    <xf numFmtId="0" fontId="49" fillId="0" borderId="0"/>
    <xf numFmtId="0" fontId="49" fillId="0" borderId="0"/>
    <xf numFmtId="0" fontId="37" fillId="0" borderId="0"/>
    <xf numFmtId="0" fontId="37" fillId="0" borderId="0"/>
    <xf numFmtId="0" fontId="37" fillId="0" borderId="0"/>
    <xf numFmtId="0" fontId="49" fillId="0" borderId="0"/>
    <xf numFmtId="0" fontId="49" fillId="0" borderId="0"/>
    <xf numFmtId="0" fontId="37" fillId="0" borderId="0"/>
    <xf numFmtId="0" fontId="10" fillId="0" borderId="0"/>
    <xf numFmtId="0" fontId="37" fillId="0" borderId="0"/>
    <xf numFmtId="0" fontId="49" fillId="0" borderId="0"/>
    <xf numFmtId="0" fontId="49" fillId="0" borderId="0"/>
    <xf numFmtId="0" fontId="37" fillId="0" borderId="0"/>
    <xf numFmtId="0" fontId="37" fillId="0" borderId="0"/>
    <xf numFmtId="0" fontId="49" fillId="0" borderId="0"/>
    <xf numFmtId="0" fontId="49" fillId="0" borderId="0"/>
    <xf numFmtId="0" fontId="37" fillId="0" borderId="0"/>
    <xf numFmtId="0" fontId="37" fillId="0" borderId="0"/>
    <xf numFmtId="0" fontId="37" fillId="0" borderId="0"/>
    <xf numFmtId="0" fontId="37" fillId="0" borderId="0"/>
    <xf numFmtId="0" fontId="49" fillId="0" borderId="0"/>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69" fillId="52" borderId="25" applyNumberFormat="0" applyAlignment="0" applyProtection="0"/>
    <xf numFmtId="0" fontId="69" fillId="52" borderId="25" applyNumberFormat="0" applyAlignment="0" applyProtection="0"/>
    <xf numFmtId="0" fontId="69" fillId="52" borderId="25" applyNumberFormat="0" applyAlignment="0" applyProtection="0"/>
    <xf numFmtId="0" fontId="69" fillId="52" borderId="25" applyNumberFormat="0" applyAlignment="0" applyProtection="0"/>
    <xf numFmtId="0" fontId="69" fillId="52" borderId="25" applyNumberFormat="0" applyAlignment="0" applyProtection="0"/>
    <xf numFmtId="0" fontId="69" fillId="52" borderId="25" applyNumberFormat="0" applyAlignment="0" applyProtection="0"/>
    <xf numFmtId="0" fontId="69" fillId="52" borderId="25"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169" fontId="42" fillId="0" borderId="0">
      <alignment horizontal="right"/>
    </xf>
    <xf numFmtId="0" fontId="43" fillId="0" borderId="5">
      <alignment horizontal="right"/>
    </xf>
    <xf numFmtId="0" fontId="44" fillId="0" borderId="0">
      <alignment horizontal="right"/>
    </xf>
    <xf numFmtId="0" fontId="39" fillId="56" borderId="26">
      <protection locked="0"/>
    </xf>
    <xf numFmtId="0" fontId="39" fillId="56" borderId="26">
      <protection locked="0"/>
    </xf>
    <xf numFmtId="3" fontId="39" fillId="56" borderId="26">
      <alignment horizontal="right"/>
      <protection locked="0"/>
    </xf>
    <xf numFmtId="0" fontId="37" fillId="54" borderId="17"/>
    <xf numFmtId="0" fontId="37" fillId="54" borderId="17"/>
    <xf numFmtId="0" fontId="56" fillId="54" borderId="0">
      <alignment horizontal="right"/>
    </xf>
    <xf numFmtId="0" fontId="70" fillId="61" borderId="0">
      <alignment horizontal="center"/>
    </xf>
    <xf numFmtId="0" fontId="71" fillId="55" borderId="0"/>
    <xf numFmtId="0" fontId="72" fillId="58" borderId="27">
      <alignment horizontal="left" vertical="top" wrapText="1"/>
    </xf>
    <xf numFmtId="0" fontId="72" fillId="58" borderId="28">
      <alignment horizontal="left" vertical="top"/>
    </xf>
    <xf numFmtId="3" fontId="37" fillId="0" borderId="0" applyFill="0" applyBorder="0" applyProtection="0">
      <alignment horizontal="right"/>
    </xf>
    <xf numFmtId="0" fontId="10" fillId="0" borderId="0"/>
    <xf numFmtId="0" fontId="10" fillId="0" borderId="0"/>
    <xf numFmtId="175" fontId="37" fillId="0" borderId="0">
      <alignment horizontal="right"/>
    </xf>
    <xf numFmtId="175" fontId="37" fillId="0" borderId="0">
      <alignment horizontal="right"/>
    </xf>
    <xf numFmtId="37" fontId="73" fillId="0" borderId="0"/>
    <xf numFmtId="0" fontId="48" fillId="0" borderId="0">
      <alignment vertical="top"/>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4" fillId="0" borderId="0"/>
    <xf numFmtId="0" fontId="42" fillId="0" borderId="0"/>
    <xf numFmtId="0" fontId="74" fillId="0" borderId="29"/>
    <xf numFmtId="0" fontId="55" fillId="54" borderId="0">
      <alignment horizontal="center"/>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6" fillId="54"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NumberFormat="0">
      <alignment horizontal="right"/>
    </xf>
    <xf numFmtId="0" fontId="46" fillId="0" borderId="0">
      <alignment horizontal="left" vertical="center"/>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7" fillId="0" borderId="0"/>
    <xf numFmtId="166" fontId="47" fillId="0" borderId="0"/>
    <xf numFmtId="166" fontId="47" fillId="0" borderId="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170" fontId="37" fillId="0" borderId="0" applyFill="0" applyBorder="0" applyProtection="0">
      <alignment horizontal="right"/>
    </xf>
    <xf numFmtId="170" fontId="37" fillId="0" borderId="0" applyFill="0" applyBorder="0" applyProtection="0">
      <alignment horizontal="right"/>
    </xf>
    <xf numFmtId="171" fontId="37" fillId="0" borderId="0" applyFill="0" applyBorder="0" applyProtection="0">
      <alignment horizontal="right"/>
    </xf>
    <xf numFmtId="171" fontId="37" fillId="0" borderId="0" applyFill="0" applyBorder="0" applyProtection="0">
      <alignment horizontal="right"/>
    </xf>
    <xf numFmtId="172" fontId="37" fillId="0" borderId="0" applyFill="0" applyBorder="0" applyProtection="0">
      <alignment horizontal="right"/>
    </xf>
    <xf numFmtId="172" fontId="37" fillId="0" borderId="0" applyFill="0" applyBorder="0" applyProtection="0">
      <alignment horizontal="right"/>
    </xf>
    <xf numFmtId="0" fontId="37" fillId="51" borderId="15"/>
    <xf numFmtId="0" fontId="37" fillId="51" borderId="15"/>
    <xf numFmtId="0" fontId="37" fillId="0" borderId="17"/>
    <xf numFmtId="0" fontId="37" fillId="0" borderId="17"/>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173" fontId="37" fillId="0" borderId="0" applyFill="0" applyBorder="0" applyAlignment="0" applyProtection="0"/>
    <xf numFmtId="173" fontId="37" fillId="0" borderId="0" applyFill="0" applyBorder="0" applyAlignment="0" applyProtection="0"/>
    <xf numFmtId="174" fontId="37" fillId="0" borderId="0" applyFill="0" applyBorder="0" applyProtection="0">
      <alignment horizontal="right"/>
    </xf>
    <xf numFmtId="174" fontId="37" fillId="0" borderId="0" applyFill="0" applyBorder="0" applyProtection="0">
      <alignment horizontal="right"/>
    </xf>
    <xf numFmtId="0" fontId="37" fillId="54" borderId="23">
      <alignment horizontal="center" wrapText="1"/>
    </xf>
    <xf numFmtId="0" fontId="37" fillId="54" borderId="23">
      <alignment horizontal="center" wrapText="1"/>
    </xf>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47" fillId="0" borderId="0"/>
    <xf numFmtId="0" fontId="37" fillId="0" borderId="0"/>
    <xf numFmtId="0"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54" borderId="17"/>
    <xf numFmtId="0" fontId="37" fillId="54" borderId="17"/>
    <xf numFmtId="175" fontId="37" fillId="0" borderId="0">
      <alignment horizontal="right"/>
    </xf>
    <xf numFmtId="175" fontId="37" fillId="0" borderId="0">
      <alignment horizontal="right"/>
    </xf>
    <xf numFmtId="0" fontId="48" fillId="0" borderId="0">
      <alignment vertical="top"/>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10" fillId="0" borderId="0">
      <alignment vertical="top"/>
    </xf>
    <xf numFmtId="166" fontId="47" fillId="0" borderId="0"/>
    <xf numFmtId="166" fontId="47" fillId="0" borderId="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170" fontId="37" fillId="0" borderId="0" applyFill="0" applyBorder="0" applyProtection="0">
      <alignment horizontal="right"/>
    </xf>
    <xf numFmtId="170" fontId="37" fillId="0" borderId="0" applyFill="0" applyBorder="0" applyProtection="0">
      <alignment horizontal="right"/>
    </xf>
    <xf numFmtId="171" fontId="37" fillId="0" borderId="0" applyFill="0" applyBorder="0" applyProtection="0">
      <alignment horizontal="right"/>
    </xf>
    <xf numFmtId="171" fontId="37" fillId="0" borderId="0" applyFill="0" applyBorder="0" applyProtection="0">
      <alignment horizontal="right"/>
    </xf>
    <xf numFmtId="172" fontId="37" fillId="0" borderId="0" applyFill="0" applyBorder="0" applyProtection="0">
      <alignment horizontal="right"/>
    </xf>
    <xf numFmtId="172" fontId="37" fillId="0" borderId="0" applyFill="0" applyBorder="0" applyProtection="0">
      <alignment horizontal="right"/>
    </xf>
    <xf numFmtId="0" fontId="37" fillId="51" borderId="15"/>
    <xf numFmtId="0" fontId="37" fillId="51" borderId="15"/>
    <xf numFmtId="0" fontId="37" fillId="0" borderId="17"/>
    <xf numFmtId="0" fontId="37" fillId="0" borderId="17"/>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173" fontId="37" fillId="0" borderId="0" applyFill="0" applyBorder="0" applyAlignment="0" applyProtection="0"/>
    <xf numFmtId="173" fontId="37" fillId="0" borderId="0" applyFill="0" applyBorder="0" applyAlignment="0" applyProtection="0"/>
    <xf numFmtId="174" fontId="37" fillId="0" borderId="0" applyFill="0" applyBorder="0" applyProtection="0">
      <alignment horizontal="right"/>
    </xf>
    <xf numFmtId="174" fontId="37" fillId="0" borderId="0" applyFill="0" applyBorder="0" applyProtection="0">
      <alignment horizontal="right"/>
    </xf>
    <xf numFmtId="0" fontId="37" fillId="54" borderId="23">
      <alignment horizontal="center" wrapText="1"/>
    </xf>
    <xf numFmtId="0" fontId="37" fillId="54" borderId="23">
      <alignment horizontal="center" wrapText="1"/>
    </xf>
    <xf numFmtId="0" fontId="47" fillId="0" borderId="0"/>
    <xf numFmtId="0" fontId="10" fillId="0" borderId="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47" fillId="0" borderId="0"/>
    <xf numFmtId="0" fontId="37" fillId="0" borderId="0"/>
    <xf numFmtId="0"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54" borderId="17"/>
    <xf numFmtId="0" fontId="37" fillId="54" borderId="17"/>
    <xf numFmtId="175" fontId="37" fillId="0" borderId="0">
      <alignment horizontal="right"/>
    </xf>
    <xf numFmtId="175" fontId="37" fillId="0" borderId="0">
      <alignment horizontal="right"/>
    </xf>
    <xf numFmtId="0" fontId="48" fillId="0" borderId="0">
      <alignment vertical="top"/>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10" fillId="0" borderId="0">
      <alignment vertical="top"/>
    </xf>
    <xf numFmtId="166" fontId="77" fillId="0" borderId="0"/>
    <xf numFmtId="0" fontId="76" fillId="0" borderId="0">
      <alignment horizontal="left"/>
    </xf>
    <xf numFmtId="0" fontId="76" fillId="0" borderId="0">
      <alignment horizontal="left"/>
    </xf>
    <xf numFmtId="0" fontId="76" fillId="0" borderId="0">
      <alignment horizontal="left"/>
    </xf>
    <xf numFmtId="0" fontId="76" fillId="0" borderId="0">
      <alignment horizontal="left"/>
    </xf>
    <xf numFmtId="0" fontId="76" fillId="0" borderId="0">
      <alignment horizontal="left"/>
    </xf>
    <xf numFmtId="166" fontId="77" fillId="0" borderId="0"/>
    <xf numFmtId="0" fontId="10" fillId="0" borderId="0">
      <alignment vertical="top"/>
    </xf>
    <xf numFmtId="0" fontId="77" fillId="0" borderId="0"/>
    <xf numFmtId="0" fontId="10" fillId="0" borderId="0">
      <alignment vertical="top"/>
    </xf>
    <xf numFmtId="166" fontId="77" fillId="0" borderId="0"/>
    <xf numFmtId="166" fontId="77" fillId="0" borderId="0"/>
    <xf numFmtId="0" fontId="10" fillId="0" borderId="0">
      <alignment vertical="top"/>
    </xf>
    <xf numFmtId="0" fontId="10" fillId="0" borderId="0">
      <alignment vertical="top"/>
    </xf>
    <xf numFmtId="166" fontId="77"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37" fillId="0" borderId="0"/>
    <xf numFmtId="0" fontId="48" fillId="0" borderId="0">
      <alignment vertical="top"/>
    </xf>
    <xf numFmtId="166" fontId="77" fillId="0" borderId="0"/>
    <xf numFmtId="0" fontId="10" fillId="0" borderId="0"/>
    <xf numFmtId="3" fontId="37" fillId="0" borderId="0">
      <alignment horizontal="right"/>
    </xf>
    <xf numFmtId="3" fontId="37" fillId="0" borderId="0">
      <alignment horizontal="right"/>
    </xf>
    <xf numFmtId="0" fontId="10" fillId="0" borderId="0"/>
    <xf numFmtId="3" fontId="37" fillId="0" borderId="0">
      <alignment horizontal="right"/>
    </xf>
    <xf numFmtId="0" fontId="10" fillId="0" borderId="0"/>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37" fillId="0" borderId="0"/>
    <xf numFmtId="0" fontId="10" fillId="0" borderId="0"/>
    <xf numFmtId="3" fontId="37" fillId="0" borderId="0">
      <alignment horizontal="right"/>
    </xf>
    <xf numFmtId="3" fontId="37" fillId="0" borderId="0">
      <alignment horizontal="right"/>
    </xf>
    <xf numFmtId="0" fontId="37" fillId="0" borderId="0"/>
    <xf numFmtId="0" fontId="10" fillId="0" borderId="0"/>
    <xf numFmtId="0" fontId="37" fillId="0" borderId="0"/>
    <xf numFmtId="3" fontId="37" fillId="0" borderId="0">
      <alignment horizontal="right"/>
    </xf>
    <xf numFmtId="0" fontId="37" fillId="0" borderId="0"/>
    <xf numFmtId="0" fontId="37" fillId="0" borderId="0"/>
    <xf numFmtId="3" fontId="37" fillId="0" borderId="0">
      <alignment horizontal="right"/>
    </xf>
    <xf numFmtId="3" fontId="37" fillId="0" borderId="0">
      <alignment horizontal="right"/>
    </xf>
    <xf numFmtId="0" fontId="37" fillId="0" borderId="0"/>
    <xf numFmtId="0" fontId="37" fillId="0" borderId="0"/>
    <xf numFmtId="3" fontId="37" fillId="0" borderId="0">
      <alignment horizontal="right"/>
    </xf>
    <xf numFmtId="0" fontId="37" fillId="0" borderId="0"/>
    <xf numFmtId="0" fontId="10" fillId="0" borderId="0"/>
    <xf numFmtId="0" fontId="10" fillId="0" borderId="0"/>
    <xf numFmtId="0" fontId="10" fillId="55" borderId="0">
      <alignment horizontal="center" wrapText="1"/>
    </xf>
    <xf numFmtId="164" fontId="10" fillId="0" borderId="0" applyFont="0" applyFill="0" applyBorder="0" applyAlignment="0" applyProtection="0"/>
    <xf numFmtId="164" fontId="10" fillId="0" borderId="0" applyFont="0" applyFill="0" applyBorder="0" applyAlignment="0" applyProtection="0"/>
    <xf numFmtId="3" fontId="37" fillId="0" borderId="0">
      <alignment horizontal="right"/>
    </xf>
    <xf numFmtId="0" fontId="10" fillId="0" borderId="0"/>
    <xf numFmtId="3" fontId="37" fillId="0" borderId="0">
      <alignment horizontal="right"/>
    </xf>
    <xf numFmtId="0" fontId="37" fillId="0" borderId="0"/>
    <xf numFmtId="3" fontId="37" fillId="0" borderId="0">
      <alignment horizontal="right"/>
    </xf>
    <xf numFmtId="0" fontId="37" fillId="0" borderId="0"/>
    <xf numFmtId="0" fontId="10" fillId="0" borderId="0"/>
    <xf numFmtId="3" fontId="37" fillId="0" borderId="0">
      <alignment horizontal="right"/>
    </xf>
    <xf numFmtId="0" fontId="37" fillId="0" borderId="0"/>
    <xf numFmtId="0" fontId="37" fillId="0" borderId="0"/>
    <xf numFmtId="0" fontId="37" fillId="0" borderId="0"/>
    <xf numFmtId="0" fontId="77" fillId="0" borderId="0"/>
    <xf numFmtId="0" fontId="37" fillId="0" borderId="0"/>
    <xf numFmtId="3" fontId="37" fillId="0" borderId="0">
      <alignment horizontal="right"/>
    </xf>
    <xf numFmtId="3" fontId="37" fillId="0"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3" fontId="37" fillId="0" borderId="0">
      <alignment horizontal="right"/>
    </xf>
    <xf numFmtId="0" fontId="37"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37" fillId="0" borderId="0">
      <alignment horizontal="right"/>
    </xf>
    <xf numFmtId="0" fontId="10" fillId="0" borderId="0"/>
    <xf numFmtId="3" fontId="37" fillId="0" borderId="0">
      <alignment horizontal="right"/>
    </xf>
    <xf numFmtId="0" fontId="10" fillId="0" borderId="0"/>
    <xf numFmtId="0" fontId="37" fillId="0" borderId="0"/>
    <xf numFmtId="0" fontId="37" fillId="0" borderId="0"/>
    <xf numFmtId="0" fontId="10" fillId="0" borderId="0"/>
    <xf numFmtId="0" fontId="10" fillId="0" borderId="0"/>
    <xf numFmtId="3" fontId="37" fillId="0" borderId="0">
      <alignment horizontal="right"/>
    </xf>
    <xf numFmtId="3" fontId="37" fillId="0" borderId="0">
      <alignment horizontal="right"/>
    </xf>
    <xf numFmtId="3" fontId="39" fillId="56" borderId="26">
      <alignment horizontal="right"/>
      <protection locked="0"/>
    </xf>
    <xf numFmtId="0" fontId="10" fillId="0" borderId="0"/>
    <xf numFmtId="3" fontId="37" fillId="0"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alignment horizontal="left"/>
    </xf>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77" fillId="0" borderId="0"/>
    <xf numFmtId="0" fontId="37" fillId="0" borderId="0"/>
    <xf numFmtId="164" fontId="37" fillId="0" borderId="0" applyFont="0" applyFill="0" applyBorder="0" applyAlignment="0" applyProtection="0"/>
    <xf numFmtId="0" fontId="78" fillId="0" borderId="0" applyNumberFormat="0" applyFill="0" applyBorder="0" applyAlignment="0" applyProtection="0"/>
    <xf numFmtId="0" fontId="37" fillId="0" borderId="0"/>
    <xf numFmtId="0" fontId="1" fillId="0" borderId="0"/>
    <xf numFmtId="3" fontId="37" fillId="0" borderId="0">
      <alignment horizontal="right"/>
    </xf>
    <xf numFmtId="0" fontId="37" fillId="0" borderId="0"/>
    <xf numFmtId="3" fontId="37" fillId="0" borderId="0">
      <alignment horizontal="right"/>
    </xf>
    <xf numFmtId="0" fontId="37" fillId="0" borderId="0"/>
    <xf numFmtId="0" fontId="37" fillId="0" borderId="0"/>
    <xf numFmtId="3" fontId="37" fillId="0" borderId="0">
      <alignment horizontal="right"/>
    </xf>
    <xf numFmtId="0" fontId="37" fillId="0" borderId="0"/>
    <xf numFmtId="0" fontId="10" fillId="0" borderId="0"/>
    <xf numFmtId="0" fontId="37" fillId="0" borderId="0"/>
    <xf numFmtId="0" fontId="37" fillId="0" borderId="0"/>
    <xf numFmtId="0" fontId="10" fillId="0" borderId="0"/>
    <xf numFmtId="3" fontId="37" fillId="0" borderId="0">
      <alignment horizontal="right"/>
    </xf>
    <xf numFmtId="0" fontId="10" fillId="0" borderId="0"/>
    <xf numFmtId="0" fontId="37" fillId="0" borderId="0"/>
    <xf numFmtId="0" fontId="37" fillId="0" borderId="0"/>
    <xf numFmtId="0" fontId="37" fillId="0" borderId="0"/>
    <xf numFmtId="3" fontId="37" fillId="0" borderId="0">
      <alignment horizontal="right"/>
    </xf>
    <xf numFmtId="3" fontId="37" fillId="0" borderId="0">
      <alignment horizontal="right"/>
    </xf>
    <xf numFmtId="0" fontId="37" fillId="0" borderId="0"/>
    <xf numFmtId="0" fontId="10" fillId="0" borderId="0"/>
    <xf numFmtId="3" fontId="37" fillId="0" borderId="0">
      <alignment horizontal="right"/>
    </xf>
    <xf numFmtId="0" fontId="37" fillId="0" borderId="0"/>
    <xf numFmtId="0" fontId="37" fillId="0" borderId="0"/>
    <xf numFmtId="3" fontId="37" fillId="0" borderId="0">
      <alignment horizontal="right"/>
    </xf>
    <xf numFmtId="0" fontId="10" fillId="0" borderId="0"/>
    <xf numFmtId="3" fontId="37" fillId="0" borderId="0">
      <alignment horizontal="right"/>
    </xf>
    <xf numFmtId="164" fontId="37" fillId="0" borderId="0" applyFont="0" applyFill="0" applyBorder="0" applyAlignment="0" applyProtection="0"/>
    <xf numFmtId="0" fontId="37" fillId="0" borderId="0"/>
    <xf numFmtId="0" fontId="10" fillId="0" borderId="0"/>
    <xf numFmtId="0" fontId="37" fillId="0" borderId="0"/>
    <xf numFmtId="0" fontId="37" fillId="0" borderId="0"/>
    <xf numFmtId="3" fontId="37" fillId="0" borderId="0">
      <alignment horizontal="right"/>
    </xf>
    <xf numFmtId="0" fontId="10" fillId="0" borderId="0"/>
    <xf numFmtId="164" fontId="37" fillId="0" borderId="0" applyFont="0" applyFill="0" applyBorder="0" applyAlignment="0" applyProtection="0"/>
    <xf numFmtId="164" fontId="37" fillId="0" borderId="0" applyFont="0" applyFill="0" applyBorder="0" applyAlignment="0" applyProtection="0"/>
    <xf numFmtId="0" fontId="37" fillId="0" borderId="0"/>
    <xf numFmtId="164" fontId="37" fillId="0" borderId="0" applyFont="0" applyFill="0" applyBorder="0" applyAlignment="0" applyProtection="0"/>
    <xf numFmtId="0" fontId="37" fillId="0" borderId="0"/>
    <xf numFmtId="164" fontId="37" fillId="0" borderId="0" applyFont="0" applyFill="0" applyBorder="0" applyAlignment="0" applyProtection="0"/>
    <xf numFmtId="164" fontId="37" fillId="0" borderId="0" applyFont="0" applyFill="0" applyBorder="0" applyAlignment="0" applyProtection="0"/>
    <xf numFmtId="0" fontId="37" fillId="0" borderId="0"/>
    <xf numFmtId="3" fontId="37" fillId="0" borderId="0">
      <alignment horizontal="right"/>
    </xf>
    <xf numFmtId="3" fontId="37" fillId="0" borderId="0">
      <alignment horizontal="right"/>
    </xf>
    <xf numFmtId="0" fontId="10" fillId="0" borderId="0"/>
    <xf numFmtId="0" fontId="10" fillId="0" borderId="0"/>
    <xf numFmtId="0" fontId="37" fillId="0" borderId="0"/>
    <xf numFmtId="0" fontId="10" fillId="0" borderId="0"/>
    <xf numFmtId="3" fontId="37" fillId="0" borderId="0">
      <alignment horizontal="right"/>
    </xf>
    <xf numFmtId="0" fontId="37" fillId="0" borderId="0"/>
    <xf numFmtId="0" fontId="37" fillId="0" borderId="0"/>
    <xf numFmtId="0" fontId="37" fillId="0" borderId="0"/>
    <xf numFmtId="0" fontId="10" fillId="0" borderId="0"/>
    <xf numFmtId="0" fontId="10" fillId="0" borderId="0"/>
    <xf numFmtId="3" fontId="37" fillId="0" borderId="0">
      <alignment horizontal="right"/>
    </xf>
    <xf numFmtId="0" fontId="10" fillId="0" borderId="0"/>
    <xf numFmtId="0" fontId="37" fillId="0" borderId="0"/>
    <xf numFmtId="3" fontId="37" fillId="0" borderId="0">
      <alignment horizontal="right"/>
    </xf>
    <xf numFmtId="0" fontId="37" fillId="0" borderId="0"/>
    <xf numFmtId="0" fontId="10" fillId="0" borderId="0"/>
    <xf numFmtId="0" fontId="10" fillId="0" borderId="0"/>
    <xf numFmtId="0" fontId="37" fillId="0" borderId="0"/>
    <xf numFmtId="0" fontId="37" fillId="0" borderId="0"/>
    <xf numFmtId="0" fontId="37" fillId="0" borderId="0"/>
    <xf numFmtId="3" fontId="37" fillId="0" borderId="0">
      <alignment horizontal="right"/>
    </xf>
    <xf numFmtId="0" fontId="37" fillId="0" borderId="0"/>
    <xf numFmtId="3" fontId="37" fillId="0" borderId="0">
      <alignment horizontal="right"/>
    </xf>
    <xf numFmtId="3" fontId="37" fillId="0" borderId="0">
      <alignment horizontal="right"/>
    </xf>
    <xf numFmtId="0" fontId="37" fillId="0" borderId="0"/>
    <xf numFmtId="0" fontId="10" fillId="0" borderId="0"/>
    <xf numFmtId="0" fontId="37" fillId="0" borderId="0"/>
    <xf numFmtId="0" fontId="37" fillId="0" borderId="0"/>
    <xf numFmtId="3" fontId="37" fillId="0" borderId="0">
      <alignment horizontal="right"/>
    </xf>
    <xf numFmtId="0" fontId="10" fillId="0" borderId="0"/>
    <xf numFmtId="3" fontId="37" fillId="0" borderId="0">
      <alignment horizontal="right"/>
    </xf>
    <xf numFmtId="3" fontId="37" fillId="0" borderId="0">
      <alignment horizontal="right"/>
    </xf>
    <xf numFmtId="0" fontId="37" fillId="0" borderId="0"/>
    <xf numFmtId="0" fontId="10" fillId="0" borderId="0"/>
    <xf numFmtId="0" fontId="10" fillId="0" borderId="0"/>
    <xf numFmtId="0" fontId="10" fillId="0" borderId="0"/>
    <xf numFmtId="3" fontId="37" fillId="0" borderId="0">
      <alignment horizontal="right"/>
    </xf>
    <xf numFmtId="0" fontId="10" fillId="0" borderId="0"/>
    <xf numFmtId="0" fontId="10" fillId="0" borderId="0"/>
    <xf numFmtId="0" fontId="37" fillId="0" borderId="0"/>
    <xf numFmtId="3" fontId="37" fillId="0" borderId="0">
      <alignment horizontal="right"/>
    </xf>
    <xf numFmtId="0" fontId="10" fillId="0" borderId="0"/>
    <xf numFmtId="0" fontId="37" fillId="0" borderId="0"/>
    <xf numFmtId="0" fontId="37" fillId="0" borderId="0"/>
    <xf numFmtId="3" fontId="37" fillId="0" borderId="0">
      <alignment horizontal="right"/>
    </xf>
    <xf numFmtId="0" fontId="47" fillId="0" borderId="0"/>
    <xf numFmtId="0" fontId="10" fillId="0" borderId="0"/>
    <xf numFmtId="0" fontId="10" fillId="0" borderId="0"/>
    <xf numFmtId="0" fontId="10" fillId="0" borderId="0">
      <alignment vertical="top"/>
    </xf>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10" fillId="0" borderId="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36" borderId="0" applyNumberFormat="0" applyBorder="0" applyAlignment="0" applyProtection="0"/>
    <xf numFmtId="0" fontId="48" fillId="39" borderId="0" applyNumberFormat="0" applyBorder="0" applyAlignment="0" applyProtection="0"/>
    <xf numFmtId="0" fontId="37" fillId="0" borderId="0"/>
    <xf numFmtId="0" fontId="48" fillId="42" borderId="0" applyNumberFormat="0" applyBorder="0" applyAlignment="0" applyProtection="0"/>
    <xf numFmtId="0" fontId="10" fillId="0" borderId="0"/>
    <xf numFmtId="0" fontId="51" fillId="43"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10" fillId="0" borderId="0"/>
    <xf numFmtId="0" fontId="51" fillId="47" borderId="0" applyNumberFormat="0" applyBorder="0" applyAlignment="0" applyProtection="0"/>
    <xf numFmtId="0" fontId="10" fillId="0" borderId="0"/>
    <xf numFmtId="0" fontId="51" fillId="48" borderId="0" applyNumberFormat="0" applyBorder="0" applyAlignment="0" applyProtection="0"/>
    <xf numFmtId="0" fontId="51" fillId="49"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50" borderId="0" applyNumberFormat="0" applyBorder="0" applyAlignment="0" applyProtection="0"/>
    <xf numFmtId="0" fontId="10" fillId="0" borderId="0"/>
    <xf numFmtId="0" fontId="52" fillId="34" borderId="0" applyNumberFormat="0" applyBorder="0" applyAlignment="0" applyProtection="0"/>
    <xf numFmtId="0" fontId="53" fillId="52" borderId="16" applyNumberFormat="0" applyAlignment="0" applyProtection="0"/>
    <xf numFmtId="0" fontId="47" fillId="0" borderId="0"/>
    <xf numFmtId="0" fontId="54" fillId="53" borderId="18" applyNumberFormat="0" applyAlignment="0" applyProtection="0"/>
    <xf numFmtId="164" fontId="10" fillId="0" borderId="0" applyFont="0" applyFill="0" applyBorder="0" applyAlignment="0" applyProtection="0"/>
    <xf numFmtId="3" fontId="37" fillId="0" borderId="0">
      <alignment horizontal="right"/>
    </xf>
    <xf numFmtId="0" fontId="59" fillId="0" borderId="0" applyNumberFormat="0" applyFill="0" applyBorder="0" applyAlignment="0" applyProtection="0"/>
    <xf numFmtId="3" fontId="37" fillId="0" borderId="0">
      <alignment horizontal="right"/>
    </xf>
    <xf numFmtId="0" fontId="61" fillId="35" borderId="0" applyNumberFormat="0" applyBorder="0" applyAlignment="0" applyProtection="0"/>
    <xf numFmtId="0" fontId="38" fillId="0" borderId="0">
      <alignment horizontal="left"/>
    </xf>
    <xf numFmtId="0" fontId="64" fillId="0" borderId="20" applyNumberFormat="0" applyFill="0" applyAlignment="0" applyProtection="0"/>
    <xf numFmtId="0" fontId="64" fillId="0" borderId="0" applyNumberFormat="0" applyFill="0" applyBorder="0" applyAlignment="0" applyProtection="0"/>
    <xf numFmtId="0" fontId="65" fillId="38" borderId="16" applyNumberFormat="0" applyAlignment="0" applyProtection="0"/>
    <xf numFmtId="0" fontId="67" fillId="0" borderId="24" applyNumberFormat="0" applyFill="0" applyAlignment="0" applyProtection="0"/>
    <xf numFmtId="0" fontId="10" fillId="0" borderId="0">
      <alignment vertical="top"/>
    </xf>
    <xf numFmtId="0" fontId="37" fillId="0" borderId="0"/>
    <xf numFmtId="0" fontId="68" fillId="60" borderId="0" applyNumberFormat="0" applyBorder="0" applyAlignment="0" applyProtection="0"/>
    <xf numFmtId="0" fontId="49" fillId="0" borderId="0"/>
    <xf numFmtId="0" fontId="10" fillId="0" borderId="0"/>
    <xf numFmtId="3" fontId="37" fillId="0" borderId="0">
      <alignment horizontal="right"/>
    </xf>
    <xf numFmtId="3" fontId="37" fillId="0" borderId="0">
      <alignment horizontal="right"/>
    </xf>
    <xf numFmtId="0" fontId="49" fillId="0" borderId="0"/>
    <xf numFmtId="0" fontId="10" fillId="0" borderId="0"/>
    <xf numFmtId="0" fontId="76" fillId="0" borderId="0">
      <alignment horizontal="left"/>
    </xf>
    <xf numFmtId="0" fontId="69" fillId="52" borderId="25"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top"/>
    </xf>
    <xf numFmtId="0" fontId="75" fillId="0" borderId="0" applyNumberFormat="0" applyFill="0" applyBorder="0" applyAlignment="0" applyProtection="0"/>
    <xf numFmtId="0" fontId="10" fillId="0" borderId="0"/>
    <xf numFmtId="0" fontId="10" fillId="0" borderId="0"/>
    <xf numFmtId="0" fontId="47" fillId="0" borderId="0"/>
    <xf numFmtId="0" fontId="10" fillId="0" borderId="0"/>
    <xf numFmtId="0" fontId="10" fillId="0" borderId="0"/>
    <xf numFmtId="0" fontId="10" fillId="0" borderId="0"/>
    <xf numFmtId="0" fontId="10" fillId="0" borderId="0"/>
    <xf numFmtId="0" fontId="13" fillId="0" borderId="0" applyNumberFormat="0" applyFill="0" applyBorder="0" applyAlignment="0" applyProtection="0"/>
    <xf numFmtId="0" fontId="10" fillId="0" borderId="0"/>
    <xf numFmtId="0" fontId="10" fillId="0" borderId="0"/>
    <xf numFmtId="0" fontId="37" fillId="0" borderId="0"/>
    <xf numFmtId="0" fontId="10" fillId="0" borderId="0"/>
    <xf numFmtId="0" fontId="37" fillId="0" borderId="0"/>
    <xf numFmtId="0" fontId="10" fillId="0" borderId="0"/>
    <xf numFmtId="3" fontId="37" fillId="0" borderId="0">
      <alignment horizontal="right"/>
    </xf>
    <xf numFmtId="0" fontId="10" fillId="0" borderId="0"/>
    <xf numFmtId="0" fontId="10" fillId="0" borderId="0"/>
    <xf numFmtId="0" fontId="10" fillId="0" borderId="0">
      <alignment vertical="top"/>
    </xf>
    <xf numFmtId="0" fontId="10" fillId="0" borderId="0"/>
    <xf numFmtId="0" fontId="37" fillId="0" borderId="0"/>
    <xf numFmtId="3" fontId="37" fillId="0" borderId="0">
      <alignment horizontal="right"/>
    </xf>
    <xf numFmtId="3" fontId="37" fillId="0" borderId="0">
      <alignment horizontal="right"/>
    </xf>
    <xf numFmtId="0" fontId="47" fillId="0" borderId="0"/>
    <xf numFmtId="0" fontId="10" fillId="0" borderId="0"/>
    <xf numFmtId="0" fontId="10" fillId="0" borderId="0"/>
    <xf numFmtId="0" fontId="10" fillId="0" borderId="0"/>
    <xf numFmtId="0" fontId="10" fillId="0" borderId="0">
      <alignment vertical="top"/>
    </xf>
    <xf numFmtId="0" fontId="10" fillId="0" borderId="0"/>
    <xf numFmtId="0" fontId="37" fillId="0" borderId="0"/>
    <xf numFmtId="0" fontId="10" fillId="0" borderId="0"/>
    <xf numFmtId="0" fontId="10" fillId="0" borderId="0"/>
    <xf numFmtId="0" fontId="10" fillId="0" borderId="0">
      <alignment vertical="top"/>
    </xf>
    <xf numFmtId="0" fontId="10" fillId="0" borderId="0">
      <alignment vertical="top"/>
    </xf>
    <xf numFmtId="0" fontId="37"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3" fontId="37" fillId="0" borderId="0">
      <alignment horizontal="right"/>
    </xf>
    <xf numFmtId="0" fontId="37" fillId="0" borderId="0"/>
    <xf numFmtId="0" fontId="37" fillId="0" borderId="0"/>
    <xf numFmtId="0" fontId="37" fillId="0" borderId="0"/>
    <xf numFmtId="0" fontId="37" fillId="0" borderId="0"/>
    <xf numFmtId="0" fontId="10" fillId="0" borderId="0"/>
    <xf numFmtId="0" fontId="37" fillId="0" borderId="0"/>
    <xf numFmtId="0" fontId="37" fillId="0" borderId="0"/>
    <xf numFmtId="3" fontId="37" fillId="0" borderId="0">
      <alignment horizontal="right"/>
    </xf>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 fillId="0" borderId="0"/>
    <xf numFmtId="0" fontId="49" fillId="0" borderId="0"/>
    <xf numFmtId="0" fontId="49" fillId="0" borderId="0"/>
    <xf numFmtId="0" fontId="10" fillId="0" borderId="0">
      <alignment vertical="top"/>
    </xf>
    <xf numFmtId="0" fontId="10" fillId="0" borderId="0"/>
    <xf numFmtId="0" fontId="47" fillId="0" borderId="0"/>
    <xf numFmtId="0" fontId="10" fillId="0" borderId="0"/>
    <xf numFmtId="3" fontId="37" fillId="0" borderId="0">
      <alignment horizontal="right"/>
    </xf>
    <xf numFmtId="0" fontId="76" fillId="0" borderId="0">
      <alignment horizontal="left"/>
    </xf>
    <xf numFmtId="0" fontId="37" fillId="0" borderId="0"/>
    <xf numFmtId="0" fontId="10" fillId="0" borderId="0"/>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0" fillId="0" borderId="0"/>
    <xf numFmtId="0" fontId="10" fillId="0" borderId="0"/>
    <xf numFmtId="0" fontId="6" fillId="0" borderId="0"/>
    <xf numFmtId="0" fontId="6" fillId="0" borderId="0"/>
    <xf numFmtId="0" fontId="1" fillId="0" borderId="0"/>
    <xf numFmtId="0" fontId="1" fillId="0" borderId="0"/>
    <xf numFmtId="0" fontId="10" fillId="62" borderId="0">
      <protection locked="0"/>
    </xf>
    <xf numFmtId="0" fontId="10" fillId="0" borderId="0">
      <protection locked="0"/>
    </xf>
    <xf numFmtId="0" fontId="10" fillId="0" borderId="0">
      <protection locked="0"/>
    </xf>
    <xf numFmtId="0" fontId="10" fillId="57" borderId="22">
      <alignment horizontal="center" vertical="center"/>
      <protection locked="0"/>
    </xf>
    <xf numFmtId="0" fontId="10" fillId="63" borderId="0">
      <protection locked="0"/>
    </xf>
    <xf numFmtId="0" fontId="5" fillId="57" borderId="0">
      <alignment vertical="center"/>
      <protection locked="0"/>
    </xf>
    <xf numFmtId="0" fontId="5" fillId="0" borderId="0">
      <protection locked="0"/>
    </xf>
    <xf numFmtId="0" fontId="79" fillId="0" borderId="0">
      <protection locked="0"/>
    </xf>
    <xf numFmtId="0" fontId="10" fillId="57" borderId="21">
      <alignment vertical="center"/>
      <protection locked="0"/>
    </xf>
    <xf numFmtId="0" fontId="4" fillId="0" borderId="0">
      <protection locked="0"/>
    </xf>
    <xf numFmtId="0" fontId="10" fillId="62" borderId="0">
      <protection locked="0"/>
    </xf>
    <xf numFmtId="0" fontId="10" fillId="0" borderId="0">
      <protection locked="0"/>
    </xf>
    <xf numFmtId="0" fontId="10" fillId="0" borderId="0">
      <protection locked="0"/>
    </xf>
    <xf numFmtId="0" fontId="10" fillId="0" borderId="0">
      <protection locked="0"/>
    </xf>
    <xf numFmtId="0" fontId="37" fillId="0" borderId="0">
      <alignment vertical="top"/>
    </xf>
    <xf numFmtId="0" fontId="37" fillId="0" borderId="0">
      <alignment vertical="top"/>
    </xf>
    <xf numFmtId="9" fontId="37" fillId="0" borderId="0" applyFont="0" applyFill="0" applyBorder="0" applyAlignment="0" applyProtection="0"/>
    <xf numFmtId="0" fontId="1" fillId="0" borderId="0"/>
    <xf numFmtId="0" fontId="20" fillId="0" borderId="0" applyNumberFormat="0" applyFill="0" applyBorder="0" applyAlignment="0" applyProtection="0"/>
    <xf numFmtId="0" fontId="23" fillId="0" borderId="8"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9" applyNumberFormat="0" applyAlignment="0" applyProtection="0"/>
    <xf numFmtId="0" fontId="28" fillId="6" borderId="10" applyNumberFormat="0" applyAlignment="0" applyProtection="0"/>
    <xf numFmtId="0" fontId="29" fillId="6" borderId="9" applyNumberFormat="0" applyAlignment="0" applyProtection="0"/>
    <xf numFmtId="0" fontId="30" fillId="0" borderId="11" applyNumberFormat="0" applyFill="0" applyAlignment="0" applyProtection="0"/>
    <xf numFmtId="0" fontId="31" fillId="7" borderId="12"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2" borderId="0" applyNumberFormat="0" applyBorder="0" applyAlignment="0" applyProtection="0"/>
    <xf numFmtId="0" fontId="10" fillId="0" borderId="0">
      <alignment vertical="top"/>
    </xf>
    <xf numFmtId="0" fontId="77" fillId="0" borderId="0"/>
    <xf numFmtId="0" fontId="77" fillId="0" borderId="0"/>
    <xf numFmtId="0" fontId="1" fillId="0" borderId="0"/>
    <xf numFmtId="0" fontId="21" fillId="0" borderId="6" applyNumberFormat="0" applyFill="0" applyAlignment="0" applyProtection="0"/>
    <xf numFmtId="0" fontId="22" fillId="0" borderId="7" applyNumberFormat="0" applyFill="0" applyAlignment="0" applyProtection="0"/>
    <xf numFmtId="0" fontId="1" fillId="8" borderId="13" applyNumberFormat="0" applyFont="0" applyAlignment="0" applyProtection="0"/>
    <xf numFmtId="0" fontId="34" fillId="0" borderId="14" applyNumberFormat="0" applyFill="0" applyAlignment="0" applyProtection="0"/>
    <xf numFmtId="0" fontId="10" fillId="0" borderId="0">
      <alignment vertical="top"/>
    </xf>
    <xf numFmtId="0" fontId="10" fillId="0" borderId="0">
      <alignment vertical="top"/>
    </xf>
    <xf numFmtId="0" fontId="10" fillId="0" borderId="0"/>
    <xf numFmtId="0" fontId="1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0" fillId="0" borderId="0"/>
    <xf numFmtId="0" fontId="10" fillId="0" borderId="0"/>
    <xf numFmtId="0" fontId="1" fillId="8" borderId="13" applyNumberFormat="0" applyFont="0" applyAlignment="0" applyProtection="0"/>
    <xf numFmtId="0" fontId="10" fillId="0" borderId="0">
      <alignment vertical="top"/>
    </xf>
    <xf numFmtId="0" fontId="1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0" fillId="0" borderId="0"/>
    <xf numFmtId="0" fontId="10" fillId="0" borderId="0"/>
    <xf numFmtId="0" fontId="1" fillId="8" borderId="13" applyNumberFormat="0" applyFont="0" applyAlignment="0" applyProtection="0"/>
    <xf numFmtId="0" fontId="10" fillId="0" borderId="0">
      <alignment vertical="top"/>
    </xf>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3" fontId="37" fillId="0" borderId="0">
      <alignment horizontal="right"/>
    </xf>
    <xf numFmtId="0" fontId="63" fillId="59" borderId="0"/>
    <xf numFmtId="0" fontId="40" fillId="59" borderId="0"/>
    <xf numFmtId="0" fontId="37" fillId="0" borderId="0"/>
    <xf numFmtId="0" fontId="37" fillId="0" borderId="0"/>
    <xf numFmtId="0" fontId="37" fillId="0" borderId="0"/>
    <xf numFmtId="0" fontId="37" fillId="0" borderId="0"/>
    <xf numFmtId="0" fontId="10" fillId="0" borderId="0"/>
    <xf numFmtId="0" fontId="49" fillId="0" borderId="0"/>
    <xf numFmtId="0" fontId="10" fillId="0" borderId="0"/>
    <xf numFmtId="0" fontId="48" fillId="0" borderId="0"/>
    <xf numFmtId="0" fontId="10" fillId="0" borderId="0"/>
    <xf numFmtId="0" fontId="42" fillId="0" borderId="0">
      <alignment horizontal="left"/>
    </xf>
    <xf numFmtId="3" fontId="39" fillId="56" borderId="26">
      <alignment horizontal="right"/>
      <protection locked="0"/>
    </xf>
    <xf numFmtId="0" fontId="10" fillId="0" borderId="0"/>
    <xf numFmtId="0" fontId="1" fillId="19" borderId="0" applyNumberFormat="0" applyBorder="0" applyAlignment="0" applyProtection="0"/>
    <xf numFmtId="0" fontId="78" fillId="0" borderId="0" applyNumberFormat="0" applyFill="0" applyBorder="0" applyAlignment="0" applyProtection="0"/>
    <xf numFmtId="0" fontId="1" fillId="0" borderId="0"/>
    <xf numFmtId="0" fontId="1" fillId="22" borderId="0" applyNumberFormat="0" applyBorder="0" applyAlignment="0" applyProtection="0"/>
    <xf numFmtId="0" fontId="37" fillId="0" borderId="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0" fillId="0" borderId="0">
      <alignment vertical="top"/>
    </xf>
    <xf numFmtId="0" fontId="77" fillId="0" borderId="0"/>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6" applyNumberFormat="0" applyFill="0" applyAlignment="0" applyProtection="0"/>
    <xf numFmtId="0" fontId="22" fillId="0" borderId="7" applyNumberFormat="0" applyFill="0" applyAlignment="0" applyProtection="0"/>
    <xf numFmtId="0" fontId="10" fillId="0" borderId="0">
      <alignment vertical="top"/>
    </xf>
    <xf numFmtId="0" fontId="10" fillId="0" borderId="0">
      <alignment vertical="top"/>
    </xf>
    <xf numFmtId="0" fontId="1" fillId="0" borderId="0"/>
    <xf numFmtId="0" fontId="10" fillId="0" borderId="0">
      <alignment vertical="top"/>
    </xf>
    <xf numFmtId="0" fontId="1" fillId="8" borderId="13" applyNumberFormat="0" applyFont="0" applyAlignment="0" applyProtection="0"/>
    <xf numFmtId="0" fontId="1" fillId="8" borderId="13" applyNumberFormat="0" applyFont="0" applyAlignment="0" applyProtection="0"/>
    <xf numFmtId="0" fontId="34" fillId="0" borderId="14" applyNumberFormat="0" applyFill="0" applyAlignment="0" applyProtection="0"/>
    <xf numFmtId="0" fontId="77" fillId="0" borderId="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4" fontId="10" fillId="0" borderId="0" applyFont="0" applyFill="0" applyBorder="0" applyAlignment="0" applyProtection="0"/>
    <xf numFmtId="0" fontId="1" fillId="0" borderId="0"/>
    <xf numFmtId="0" fontId="10" fillId="0" borderId="0">
      <alignment vertical="top"/>
    </xf>
    <xf numFmtId="0" fontId="39" fillId="56" borderId="0">
      <protection locked="0"/>
    </xf>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9" fillId="56" borderId="0">
      <protection locked="0"/>
    </xf>
    <xf numFmtId="0" fontId="39" fillId="56" borderId="0">
      <protection locked="0"/>
    </xf>
    <xf numFmtId="0" fontId="39" fillId="56" borderId="0">
      <protection locked="0"/>
    </xf>
    <xf numFmtId="0" fontId="1" fillId="0" borderId="0"/>
    <xf numFmtId="0" fontId="39" fillId="56" borderId="0">
      <protection locked="0"/>
    </xf>
    <xf numFmtId="0" fontId="1" fillId="8" borderId="13" applyNumberFormat="0" applyFont="0" applyAlignment="0" applyProtection="0"/>
    <xf numFmtId="0" fontId="1" fillId="8" borderId="13" applyNumberFormat="0" applyFont="0" applyAlignment="0" applyProtection="0"/>
    <xf numFmtId="0" fontId="39" fillId="56" borderId="0">
      <protection locked="0"/>
    </xf>
    <xf numFmtId="0" fontId="10" fillId="0" borderId="0">
      <alignment vertical="top"/>
    </xf>
    <xf numFmtId="0" fontId="39" fillId="56" borderId="0">
      <protection locked="0"/>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9" fillId="56" borderId="0">
      <protection locked="0"/>
    </xf>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9" fillId="56" borderId="0">
      <protection locked="0"/>
    </xf>
    <xf numFmtId="0" fontId="39" fillId="56" borderId="0">
      <protection locked="0"/>
    </xf>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39" fillId="56" borderId="0">
      <protection locked="0"/>
    </xf>
    <xf numFmtId="0" fontId="39" fillId="56" borderId="0">
      <protection locked="0"/>
    </xf>
    <xf numFmtId="0" fontId="39" fillId="56" borderId="0">
      <protection locked="0"/>
    </xf>
    <xf numFmtId="0" fontId="10" fillId="0" borderId="0">
      <alignment vertical="top"/>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4" fontId="10" fillId="0" borderId="0" applyFont="0" applyFill="0" applyBorder="0" applyAlignment="0" applyProtection="0"/>
    <xf numFmtId="0" fontId="1" fillId="0" borderId="0"/>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10" fillId="0" borderId="0">
      <alignment vertical="top"/>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80" fillId="0" borderId="0" applyNumberFormat="0" applyFill="0" applyBorder="0" applyAlignment="0" applyProtection="0">
      <alignment vertical="top"/>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9" fillId="56" borderId="0">
      <protection locked="0"/>
    </xf>
    <xf numFmtId="0" fontId="1" fillId="0" borderId="0"/>
    <xf numFmtId="0" fontId="39" fillId="56" borderId="0">
      <protection locked="0"/>
    </xf>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39" fillId="56" borderId="0">
      <protection locked="0"/>
    </xf>
    <xf numFmtId="0" fontId="1" fillId="8" borderId="13" applyNumberFormat="0" applyFont="0" applyAlignment="0" applyProtection="0"/>
    <xf numFmtId="0" fontId="1" fillId="8" borderId="13" applyNumberFormat="0" applyFont="0" applyAlignment="0" applyProtection="0"/>
    <xf numFmtId="0" fontId="39" fillId="56" borderId="0">
      <protection locked="0"/>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39" fillId="56" borderId="0">
      <protection locked="0"/>
    </xf>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3" fontId="37" fillId="0" borderId="0">
      <alignment horizontal="right"/>
    </xf>
    <xf numFmtId="0" fontId="66" fillId="54" borderId="3"/>
    <xf numFmtId="0" fontId="48" fillId="37"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0" borderId="0"/>
    <xf numFmtId="0" fontId="48" fillId="36" borderId="0" applyNumberFormat="0" applyBorder="0" applyAlignment="0" applyProtection="0"/>
    <xf numFmtId="0" fontId="48" fillId="3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8"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8" fillId="3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8" fillId="36" borderId="0" applyNumberFormat="0" applyBorder="0" applyAlignment="0" applyProtection="0"/>
    <xf numFmtId="0" fontId="1" fillId="0" borderId="0"/>
    <xf numFmtId="0" fontId="1" fillId="8" borderId="13" applyNumberFormat="0" applyFont="0" applyAlignment="0" applyProtection="0"/>
    <xf numFmtId="0" fontId="39" fillId="56" borderId="0">
      <protection locked="0"/>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8" fillId="39" borderId="0" applyNumberFormat="0" applyBorder="0" applyAlignment="0" applyProtection="0"/>
    <xf numFmtId="0" fontId="48" fillId="35" borderId="0" applyNumberFormat="0" applyBorder="0" applyAlignment="0" applyProtection="0"/>
    <xf numFmtId="3" fontId="37" fillId="0" borderId="0">
      <alignment horizontal="right"/>
    </xf>
    <xf numFmtId="0" fontId="48" fillId="33" borderId="0" applyNumberFormat="0" applyBorder="0" applyAlignment="0" applyProtection="0"/>
    <xf numFmtId="0" fontId="48" fillId="36" borderId="0" applyNumberFormat="0" applyBorder="0" applyAlignment="0" applyProtection="0"/>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0" fillId="0" borderId="0"/>
    <xf numFmtId="0" fontId="37" fillId="0" borderId="0"/>
    <xf numFmtId="0" fontId="48" fillId="34" borderId="0" applyNumberFormat="0" applyBorder="0" applyAlignment="0" applyProtection="0"/>
    <xf numFmtId="0" fontId="39" fillId="56" borderId="0">
      <protection locked="0"/>
    </xf>
    <xf numFmtId="0" fontId="48" fillId="41" borderId="0" applyNumberFormat="0" applyBorder="0" applyAlignment="0" applyProtection="0"/>
    <xf numFmtId="0" fontId="48" fillId="0" borderId="0"/>
    <xf numFmtId="0" fontId="48" fillId="39" borderId="0" applyNumberFormat="0" applyBorder="0" applyAlignment="0" applyProtection="0"/>
    <xf numFmtId="0" fontId="48" fillId="39" borderId="0" applyNumberFormat="0" applyBorder="0" applyAlignment="0" applyProtection="0"/>
    <xf numFmtId="0" fontId="66" fillId="54" borderId="3"/>
    <xf numFmtId="0" fontId="48" fillId="33" borderId="0" applyNumberFormat="0" applyBorder="0" applyAlignment="0" applyProtection="0"/>
    <xf numFmtId="0" fontId="48" fillId="42" borderId="0" applyNumberFormat="0" applyBorder="0" applyAlignment="0" applyProtection="0"/>
    <xf numFmtId="164" fontId="37" fillId="0" borderId="0" applyFont="0" applyFill="0" applyBorder="0" applyAlignment="0" applyProtection="0"/>
    <xf numFmtId="0" fontId="37" fillId="0" borderId="0"/>
    <xf numFmtId="0" fontId="48" fillId="35" borderId="0" applyNumberFormat="0" applyBorder="0" applyAlignment="0" applyProtection="0"/>
    <xf numFmtId="0" fontId="1" fillId="0" borderId="0"/>
    <xf numFmtId="0" fontId="48" fillId="38" borderId="0" applyNumberFormat="0" applyBorder="0" applyAlignment="0" applyProtection="0"/>
    <xf numFmtId="0" fontId="48" fillId="0" borderId="0"/>
    <xf numFmtId="0" fontId="48" fillId="37" borderId="0" applyNumberFormat="0" applyBorder="0" applyAlignment="0" applyProtection="0"/>
    <xf numFmtId="0" fontId="48" fillId="40" borderId="0" applyNumberFormat="0" applyBorder="0" applyAlignment="0" applyProtection="0"/>
    <xf numFmtId="0" fontId="1" fillId="0" borderId="0"/>
    <xf numFmtId="0" fontId="48" fillId="34" borderId="0" applyNumberFormat="0" applyBorder="0" applyAlignment="0" applyProtection="0"/>
    <xf numFmtId="0" fontId="48" fillId="36" borderId="0" applyNumberFormat="0" applyBorder="0" applyAlignment="0" applyProtection="0"/>
    <xf numFmtId="0" fontId="48" fillId="39" borderId="0" applyNumberFormat="0" applyBorder="0" applyAlignment="0" applyProtection="0"/>
    <xf numFmtId="0" fontId="48" fillId="41" borderId="0" applyNumberFormat="0" applyBorder="0" applyAlignment="0" applyProtection="0"/>
    <xf numFmtId="0" fontId="48" fillId="36" borderId="0" applyNumberFormat="0" applyBorder="0" applyAlignment="0" applyProtection="0"/>
    <xf numFmtId="0" fontId="48" fillId="40" borderId="0" applyNumberFormat="0" applyBorder="0" applyAlignment="0" applyProtection="0"/>
    <xf numFmtId="0" fontId="48" fillId="0" borderId="0"/>
    <xf numFmtId="0" fontId="48" fillId="38" borderId="0" applyNumberFormat="0" applyBorder="0" applyAlignment="0" applyProtection="0"/>
    <xf numFmtId="0" fontId="48" fillId="36"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34" borderId="0" applyNumberFormat="0" applyBorder="0" applyAlignment="0" applyProtection="0"/>
    <xf numFmtId="0" fontId="48" fillId="42" borderId="0" applyNumberFormat="0" applyBorder="0" applyAlignment="0" applyProtection="0"/>
    <xf numFmtId="0" fontId="48" fillId="33" borderId="0" applyNumberFormat="0" applyBorder="0" applyAlignment="0" applyProtection="0"/>
    <xf numFmtId="0" fontId="48" fillId="38" borderId="0" applyNumberFormat="0" applyBorder="0" applyAlignment="0" applyProtection="0"/>
    <xf numFmtId="0" fontId="48" fillId="37" borderId="0" applyNumberFormat="0" applyBorder="0" applyAlignment="0" applyProtection="0"/>
    <xf numFmtId="0" fontId="1" fillId="0" borderId="0"/>
    <xf numFmtId="0" fontId="1" fillId="0" borderId="0"/>
    <xf numFmtId="0" fontId="1" fillId="0" borderId="0"/>
    <xf numFmtId="0" fontId="1" fillId="0" borderId="0"/>
    <xf numFmtId="3" fontId="37" fillId="0" borderId="0">
      <alignment horizontal="right"/>
    </xf>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0" fillId="0" borderId="0">
      <alignment vertical="top"/>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0" fillId="0" borderId="0">
      <alignment vertical="top"/>
    </xf>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0" fillId="0" borderId="0">
      <alignment vertical="top"/>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4" fontId="10"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3" fontId="37" fillId="0" borderId="0">
      <alignment horizontal="right"/>
    </xf>
    <xf numFmtId="0" fontId="10" fillId="0" borderId="0">
      <alignment vertical="top"/>
    </xf>
    <xf numFmtId="0" fontId="39" fillId="56" borderId="0">
      <protection locked="0"/>
    </xf>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39" fillId="56" borderId="0">
      <protection locked="0"/>
    </xf>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9" fillId="56" borderId="0">
      <protection locked="0"/>
    </xf>
    <xf numFmtId="0" fontId="39" fillId="56" borderId="0">
      <protection locked="0"/>
    </xf>
    <xf numFmtId="0" fontId="39" fillId="56" borderId="0">
      <protection locked="0"/>
    </xf>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9" fillId="56" borderId="0">
      <protection locked="0"/>
    </xf>
    <xf numFmtId="0" fontId="1" fillId="0" borderId="0"/>
    <xf numFmtId="0" fontId="39" fillId="56" borderId="0">
      <protection locked="0"/>
    </xf>
    <xf numFmtId="0" fontId="1" fillId="8" borderId="13" applyNumberFormat="0" applyFont="0" applyAlignment="0" applyProtection="0"/>
    <xf numFmtId="0" fontId="1" fillId="8" borderId="13" applyNumberFormat="0" applyFont="0" applyAlignment="0" applyProtection="0"/>
    <xf numFmtId="0" fontId="39" fillId="56" borderId="0">
      <protection locked="0"/>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9" fillId="56" borderId="0">
      <protection locked="0"/>
    </xf>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39" fillId="56" borderId="0">
      <protection locked="0"/>
    </xf>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1" fillId="0" borderId="0"/>
    <xf numFmtId="0" fontId="1" fillId="10" borderId="0" applyNumberFormat="0" applyBorder="0" applyAlignment="0" applyProtection="0"/>
    <xf numFmtId="0" fontId="39" fillId="56" borderId="0">
      <protection locked="0"/>
    </xf>
    <xf numFmtId="0" fontId="39" fillId="56" borderId="0">
      <protection locked="0"/>
    </xf>
    <xf numFmtId="0" fontId="39" fillId="56" borderId="0">
      <protection locked="0"/>
    </xf>
    <xf numFmtId="0" fontId="1" fillId="30" borderId="0" applyNumberFormat="0" applyBorder="0" applyAlignment="0" applyProtection="0"/>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9" fillId="56" borderId="0">
      <protection locked="0"/>
    </xf>
    <xf numFmtId="0" fontId="1" fillId="0" borderId="0"/>
    <xf numFmtId="0" fontId="1" fillId="8" borderId="13" applyNumberFormat="0" applyFont="0" applyAlignment="0" applyProtection="0"/>
    <xf numFmtId="0" fontId="1" fillId="8" borderId="13" applyNumberFormat="0" applyFont="0" applyAlignment="0" applyProtection="0"/>
    <xf numFmtId="0" fontId="1" fillId="11" borderId="0" applyNumberFormat="0" applyBorder="0" applyAlignment="0" applyProtection="0"/>
    <xf numFmtId="0" fontId="39" fillId="56" borderId="0">
      <protection locked="0"/>
    </xf>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9" fillId="56" borderId="0">
      <protection locked="0"/>
    </xf>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9" fillId="56" borderId="0">
      <protection locked="0"/>
    </xf>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1" fillId="31" borderId="0" applyNumberFormat="0" applyBorder="0" applyAlignment="0" applyProtection="0"/>
    <xf numFmtId="0" fontId="39" fillId="56" borderId="0">
      <protection locked="0"/>
    </xf>
    <xf numFmtId="0" fontId="1" fillId="10" borderId="0" applyNumberFormat="0" applyBorder="0" applyAlignment="0" applyProtection="0"/>
    <xf numFmtId="0" fontId="1" fillId="14" borderId="0" applyNumberFormat="0" applyBorder="0" applyAlignment="0" applyProtection="0"/>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23" borderId="0" applyNumberFormat="0" applyBorder="0" applyAlignment="0" applyProtection="0"/>
    <xf numFmtId="0" fontId="39" fillId="56" borderId="0">
      <protection locked="0"/>
    </xf>
    <xf numFmtId="0" fontId="1" fillId="30" borderId="0" applyNumberFormat="0" applyBorder="0" applyAlignment="0" applyProtection="0"/>
    <xf numFmtId="0" fontId="39" fillId="56" borderId="0">
      <protection locked="0"/>
    </xf>
    <xf numFmtId="0" fontId="39" fillId="56" borderId="0">
      <protection locked="0"/>
    </xf>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39" fillId="56" borderId="0">
      <protection locked="0"/>
    </xf>
    <xf numFmtId="0" fontId="1" fillId="26" borderId="0" applyNumberFormat="0" applyBorder="0" applyAlignment="0" applyProtection="0"/>
    <xf numFmtId="0" fontId="1" fillId="14" borderId="0" applyNumberFormat="0" applyBorder="0" applyAlignment="0" applyProtection="0"/>
    <xf numFmtId="0" fontId="39" fillId="56" borderId="0">
      <protection locked="0"/>
    </xf>
    <xf numFmtId="0" fontId="39" fillId="56" borderId="0">
      <protection locked="0"/>
    </xf>
    <xf numFmtId="0" fontId="1" fillId="18" borderId="0" applyNumberFormat="0" applyBorder="0" applyAlignment="0" applyProtection="0"/>
    <xf numFmtId="0" fontId="39" fillId="56" borderId="0">
      <protection locked="0"/>
    </xf>
    <xf numFmtId="0" fontId="1" fillId="11" borderId="0" applyNumberFormat="0" applyBorder="0" applyAlignment="0" applyProtection="0"/>
    <xf numFmtId="0" fontId="39" fillId="56" borderId="0">
      <protection locked="0"/>
    </xf>
    <xf numFmtId="0" fontId="1" fillId="8" borderId="13" applyNumberFormat="0" applyFont="0" applyAlignment="0" applyProtection="0"/>
    <xf numFmtId="0" fontId="1" fillId="10" borderId="0" applyNumberFormat="0" applyBorder="0" applyAlignment="0" applyProtection="0"/>
    <xf numFmtId="0" fontId="39" fillId="56" borderId="0">
      <protection locked="0"/>
    </xf>
    <xf numFmtId="0" fontId="1" fillId="0" borderId="0"/>
    <xf numFmtId="0" fontId="1" fillId="8" borderId="13" applyNumberFormat="0" applyFont="0" applyAlignment="0" applyProtection="0"/>
    <xf numFmtId="0" fontId="39" fillId="56" borderId="0">
      <protection locked="0"/>
    </xf>
    <xf numFmtId="0" fontId="1" fillId="15" borderId="0" applyNumberFormat="0" applyBorder="0" applyAlignment="0" applyProtection="0"/>
    <xf numFmtId="0" fontId="39" fillId="56" borderId="0">
      <protection locked="0"/>
    </xf>
    <xf numFmtId="0" fontId="1" fillId="30" borderId="0" applyNumberFormat="0" applyBorder="0" applyAlignment="0" applyProtection="0"/>
    <xf numFmtId="0" fontId="39" fillId="56" borderId="0">
      <protection locked="0"/>
    </xf>
    <xf numFmtId="0" fontId="39" fillId="56" borderId="0">
      <protection locked="0"/>
    </xf>
    <xf numFmtId="0" fontId="1" fillId="22" borderId="0" applyNumberFormat="0" applyBorder="0" applyAlignment="0" applyProtection="0"/>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1" fillId="15" borderId="0" applyNumberFormat="0" applyBorder="0" applyAlignment="0" applyProtection="0"/>
    <xf numFmtId="0" fontId="1" fillId="27" borderId="0" applyNumberFormat="0" applyBorder="0" applyAlignment="0" applyProtection="0"/>
    <xf numFmtId="0" fontId="1" fillId="8" borderId="13" applyNumberFormat="0" applyFont="0" applyAlignment="0" applyProtection="0"/>
    <xf numFmtId="0" fontId="39" fillId="56" borderId="0">
      <protection locked="0"/>
    </xf>
    <xf numFmtId="0" fontId="1" fillId="26" borderId="0" applyNumberFormat="0" applyBorder="0" applyAlignment="0" applyProtection="0"/>
    <xf numFmtId="0" fontId="39" fillId="56" borderId="0">
      <protection locked="0"/>
    </xf>
    <xf numFmtId="0" fontId="39" fillId="56" borderId="0">
      <protection locked="0"/>
    </xf>
    <xf numFmtId="0" fontId="1" fillId="31" borderId="0" applyNumberFormat="0" applyBorder="0" applyAlignment="0" applyProtection="0"/>
    <xf numFmtId="0" fontId="39" fillId="56" borderId="0">
      <protection locked="0"/>
    </xf>
    <xf numFmtId="0" fontId="1" fillId="27" borderId="0" applyNumberFormat="0" applyBorder="0" applyAlignment="0" applyProtection="0"/>
    <xf numFmtId="0" fontId="39" fillId="56" borderId="0">
      <protection locked="0"/>
    </xf>
    <xf numFmtId="0" fontId="1" fillId="19" borderId="0" applyNumberFormat="0" applyBorder="0" applyAlignment="0" applyProtection="0"/>
    <xf numFmtId="0" fontId="1" fillId="14" borderId="0" applyNumberFormat="0" applyBorder="0" applyAlignment="0" applyProtection="0"/>
    <xf numFmtId="0" fontId="39" fillId="56" borderId="0">
      <protection locked="0"/>
    </xf>
    <xf numFmtId="0" fontId="1" fillId="23" borderId="0" applyNumberFormat="0" applyBorder="0" applyAlignment="0" applyProtection="0"/>
    <xf numFmtId="0" fontId="39" fillId="56" borderId="0">
      <protection locked="0"/>
    </xf>
    <xf numFmtId="0" fontId="1" fillId="18" borderId="0" applyNumberFormat="0" applyBorder="0" applyAlignment="0" applyProtection="0"/>
    <xf numFmtId="0" fontId="39" fillId="56" borderId="0">
      <protection locked="0"/>
    </xf>
    <xf numFmtId="0" fontId="39" fillId="56" borderId="0">
      <protection locked="0"/>
    </xf>
    <xf numFmtId="0" fontId="39" fillId="56" borderId="0">
      <protection locked="0"/>
    </xf>
    <xf numFmtId="0" fontId="1" fillId="0" borderId="0"/>
    <xf numFmtId="0" fontId="39" fillId="56" borderId="0">
      <protection locked="0"/>
    </xf>
    <xf numFmtId="0" fontId="39" fillId="56" borderId="0">
      <protection locked="0"/>
    </xf>
    <xf numFmtId="0" fontId="1" fillId="27" borderId="0" applyNumberFormat="0" applyBorder="0" applyAlignment="0" applyProtection="0"/>
    <xf numFmtId="0" fontId="39" fillId="56" borderId="0">
      <protection locked="0"/>
    </xf>
    <xf numFmtId="0" fontId="39" fillId="56" borderId="0">
      <protection locked="0"/>
    </xf>
    <xf numFmtId="0" fontId="39" fillId="56" borderId="0">
      <protection locked="0"/>
    </xf>
    <xf numFmtId="0" fontId="39" fillId="56" borderId="0">
      <protection locked="0"/>
    </xf>
    <xf numFmtId="0" fontId="1" fillId="22" borderId="0" applyNumberFormat="0" applyBorder="0" applyAlignment="0" applyProtection="0"/>
    <xf numFmtId="0" fontId="39" fillId="56" borderId="0">
      <protection locked="0"/>
    </xf>
    <xf numFmtId="0" fontId="1" fillId="18" borderId="0" applyNumberFormat="0" applyBorder="0" applyAlignment="0" applyProtection="0"/>
    <xf numFmtId="0" fontId="39" fillId="56" borderId="0">
      <protection locked="0"/>
    </xf>
    <xf numFmtId="0" fontId="39" fillId="56" borderId="0">
      <protection locked="0"/>
    </xf>
    <xf numFmtId="0" fontId="39" fillId="56" borderId="0">
      <protection locked="0"/>
    </xf>
    <xf numFmtId="0" fontId="39" fillId="56" borderId="0">
      <protection locked="0"/>
    </xf>
    <xf numFmtId="0" fontId="1" fillId="15" borderId="0" applyNumberFormat="0" applyBorder="0" applyAlignment="0" applyProtection="0"/>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9" fillId="56" borderId="0">
      <protection locked="0"/>
    </xf>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9" fillId="56" borderId="0">
      <protection locked="0"/>
    </xf>
    <xf numFmtId="0" fontId="39" fillId="56" borderId="0">
      <protection locked="0"/>
    </xf>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3" fontId="37" fillId="0" borderId="0">
      <alignment horizontal="right"/>
    </xf>
    <xf numFmtId="0" fontId="39" fillId="56" borderId="0">
      <protection locked="0"/>
    </xf>
    <xf numFmtId="0" fontId="39" fillId="56" borderId="0">
      <protection locked="0"/>
    </xf>
    <xf numFmtId="3" fontId="37" fillId="0" borderId="0">
      <alignment horizontal="right"/>
    </xf>
    <xf numFmtId="3" fontId="37" fillId="0" borderId="0">
      <alignment horizontal="right"/>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3" fontId="37" fillId="0" borderId="0">
      <alignment horizontal="right"/>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0" fillId="0" borderId="0">
      <alignment vertical="top"/>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9" fillId="56" borderId="0">
      <protection locked="0"/>
    </xf>
    <xf numFmtId="3" fontId="37" fillId="0" borderId="0">
      <alignment horizontal="right"/>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3" fontId="37" fillId="0" borderId="0">
      <alignment horizontal="right"/>
    </xf>
    <xf numFmtId="0" fontId="39" fillId="56" borderId="0">
      <protection locked="0"/>
    </xf>
    <xf numFmtId="0" fontId="63" fillId="59" borderId="0"/>
    <xf numFmtId="0" fontId="40" fillId="59" borderId="0"/>
    <xf numFmtId="0" fontId="39" fillId="56"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alignment horizontal="left"/>
    </xf>
    <xf numFmtId="0" fontId="42" fillId="0" borderId="0">
      <alignment horizontal="left"/>
    </xf>
    <xf numFmtId="0" fontId="10" fillId="0" borderId="0"/>
    <xf numFmtId="0" fontId="78" fillId="0" borderId="0" applyNumberForma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39" fillId="56" borderId="0">
      <protection locked="0"/>
    </xf>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3" fontId="37" fillId="0" borderId="0">
      <alignment horizontal="right"/>
    </xf>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3" fontId="37" fillId="0" borderId="0">
      <alignment horizontal="right"/>
    </xf>
    <xf numFmtId="0" fontId="39" fillId="56" borderId="0">
      <protection locked="0"/>
    </xf>
    <xf numFmtId="0" fontId="39" fillId="56" borderId="0">
      <protection locked="0"/>
    </xf>
    <xf numFmtId="0" fontId="39" fillId="56" borderId="0">
      <protection locked="0"/>
    </xf>
    <xf numFmtId="0" fontId="37" fillId="0" borderId="0"/>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3" fontId="37" fillId="0" borderId="0">
      <alignment horizontal="right"/>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3" fontId="37" fillId="0" borderId="0">
      <alignment horizontal="right"/>
    </xf>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39" fillId="56" borderId="0">
      <protection locked="0"/>
    </xf>
    <xf numFmtId="0" fontId="1" fillId="0" borderId="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9" fillId="56" borderId="0">
      <protection locked="0"/>
    </xf>
    <xf numFmtId="0" fontId="1" fillId="0" borderId="0"/>
    <xf numFmtId="0" fontId="1" fillId="0" borderId="0"/>
    <xf numFmtId="0" fontId="1" fillId="0" borderId="0"/>
    <xf numFmtId="0" fontId="39" fillId="56" borderId="0">
      <protection locked="0"/>
    </xf>
    <xf numFmtId="0" fontId="39" fillId="56" borderId="0">
      <protection locked="0"/>
    </xf>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39" fillId="56" borderId="0">
      <protection locked="0"/>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3" fontId="37" fillId="0" borderId="0">
      <alignment horizontal="right"/>
    </xf>
    <xf numFmtId="3" fontId="37" fillId="0" borderId="0">
      <alignment horizontal="right"/>
    </xf>
    <xf numFmtId="0" fontId="39" fillId="56" borderId="0">
      <protection locked="0"/>
    </xf>
    <xf numFmtId="3" fontId="37" fillId="0" borderId="0">
      <alignment horizontal="right"/>
    </xf>
    <xf numFmtId="0" fontId="39" fillId="56" borderId="0">
      <protection locked="0"/>
    </xf>
    <xf numFmtId="0" fontId="39" fillId="56" borderId="0">
      <protection locked="0"/>
    </xf>
    <xf numFmtId="0" fontId="39" fillId="56" borderId="0">
      <protection locked="0"/>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39" fillId="56" borderId="0">
      <protection locked="0"/>
    </xf>
    <xf numFmtId="0" fontId="39" fillId="56" borderId="0">
      <protection locked="0"/>
    </xf>
    <xf numFmtId="3" fontId="37" fillId="0" borderId="0">
      <alignment horizontal="right"/>
    </xf>
    <xf numFmtId="3" fontId="37" fillId="0" borderId="0">
      <alignment horizontal="right"/>
    </xf>
    <xf numFmtId="0" fontId="39" fillId="56" borderId="0">
      <protection locked="0"/>
    </xf>
    <xf numFmtId="3" fontId="37" fillId="0" borderId="0">
      <alignment horizontal="right"/>
    </xf>
    <xf numFmtId="0" fontId="39" fillId="56" borderId="0">
      <protection locked="0"/>
    </xf>
    <xf numFmtId="0" fontId="39" fillId="56" borderId="0">
      <protection locked="0"/>
    </xf>
    <xf numFmtId="3" fontId="37" fillId="0" borderId="0">
      <alignment horizontal="right"/>
    </xf>
    <xf numFmtId="0" fontId="39" fillId="56" borderId="0">
      <protection locked="0"/>
    </xf>
    <xf numFmtId="0" fontId="39" fillId="56" borderId="0">
      <protection locked="0"/>
    </xf>
    <xf numFmtId="3" fontId="37" fillId="0" borderId="0">
      <alignment horizontal="right"/>
    </xf>
    <xf numFmtId="3" fontId="37" fillId="0" borderId="0">
      <alignment horizontal="right"/>
    </xf>
    <xf numFmtId="3" fontId="37" fillId="0" borderId="0">
      <alignment horizontal="right"/>
    </xf>
    <xf numFmtId="0" fontId="39" fillId="56" borderId="0">
      <protection locked="0"/>
    </xf>
    <xf numFmtId="3" fontId="37" fillId="0" borderId="0">
      <alignment horizontal="right"/>
    </xf>
    <xf numFmtId="3" fontId="37" fillId="0" borderId="0">
      <alignment horizontal="right"/>
    </xf>
    <xf numFmtId="3" fontId="37" fillId="0" borderId="0">
      <alignment horizontal="right"/>
    </xf>
    <xf numFmtId="0" fontId="39" fillId="56" borderId="0">
      <protection locked="0"/>
    </xf>
    <xf numFmtId="3" fontId="37" fillId="0" borderId="0">
      <alignment horizontal="right"/>
    </xf>
    <xf numFmtId="0" fontId="39" fillId="56" borderId="0">
      <protection locked="0"/>
    </xf>
    <xf numFmtId="3" fontId="37" fillId="0" borderId="0">
      <alignment horizontal="right"/>
    </xf>
    <xf numFmtId="3" fontId="37" fillId="0" borderId="0">
      <alignment horizontal="right"/>
    </xf>
    <xf numFmtId="3" fontId="37" fillId="0" borderId="0">
      <alignment horizontal="right"/>
    </xf>
    <xf numFmtId="0" fontId="39" fillId="56" borderId="0">
      <protection locked="0"/>
    </xf>
    <xf numFmtId="3" fontId="37" fillId="0" borderId="0">
      <alignment horizontal="right"/>
    </xf>
    <xf numFmtId="0" fontId="39" fillId="56" borderId="0">
      <protection locked="0"/>
    </xf>
    <xf numFmtId="0" fontId="39" fillId="56" borderId="0">
      <protection locked="0"/>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39" fillId="56" borderId="0">
      <protection locked="0"/>
    </xf>
    <xf numFmtId="3" fontId="37" fillId="0" borderId="0">
      <alignment horizontal="right"/>
    </xf>
    <xf numFmtId="0" fontId="39" fillId="56" borderId="0">
      <protection locked="0"/>
    </xf>
    <xf numFmtId="3" fontId="37" fillId="0" borderId="0">
      <alignment horizontal="right"/>
    </xf>
    <xf numFmtId="0" fontId="39" fillId="56" borderId="0">
      <protection locked="0"/>
    </xf>
    <xf numFmtId="3" fontId="37" fillId="0" borderId="0">
      <alignment horizontal="right"/>
    </xf>
    <xf numFmtId="0" fontId="39" fillId="56" borderId="0">
      <protection locked="0"/>
    </xf>
    <xf numFmtId="3" fontId="37" fillId="0" borderId="0">
      <alignment horizontal="right"/>
    </xf>
    <xf numFmtId="0" fontId="39" fillId="56" borderId="0">
      <protection locked="0"/>
    </xf>
    <xf numFmtId="0" fontId="39" fillId="56" borderId="0">
      <protection locked="0"/>
    </xf>
    <xf numFmtId="0" fontId="39" fillId="56" borderId="0">
      <protection locked="0"/>
    </xf>
    <xf numFmtId="3" fontId="37" fillId="0" borderId="0">
      <alignment horizontal="right"/>
    </xf>
    <xf numFmtId="3" fontId="37" fillId="0" borderId="0">
      <alignment horizontal="right"/>
    </xf>
    <xf numFmtId="0" fontId="39" fillId="56" borderId="0">
      <protection locked="0"/>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1" fillId="18" borderId="0" applyNumberFormat="0" applyBorder="0" applyAlignment="0" applyProtection="0"/>
    <xf numFmtId="3" fontId="37" fillId="0" borderId="0">
      <alignment horizontal="right"/>
    </xf>
    <xf numFmtId="0" fontId="1" fillId="22" borderId="0" applyNumberFormat="0" applyBorder="0" applyAlignment="0" applyProtection="0"/>
    <xf numFmtId="0" fontId="1" fillId="31" borderId="0" applyNumberFormat="0" applyBorder="0" applyAlignment="0" applyProtection="0"/>
    <xf numFmtId="0" fontId="1" fillId="0" borderId="0"/>
    <xf numFmtId="0" fontId="1" fillId="23" borderId="0" applyNumberFormat="0" applyBorder="0" applyAlignment="0" applyProtection="0"/>
    <xf numFmtId="0" fontId="1" fillId="30" borderId="0" applyNumberFormat="0" applyBorder="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7" fillId="0" borderId="0"/>
    <xf numFmtId="0" fontId="1" fillId="22" borderId="0" applyNumberFormat="0" applyBorder="0" applyAlignment="0" applyProtection="0"/>
    <xf numFmtId="0" fontId="1" fillId="8" borderId="13" applyNumberFormat="0" applyFont="0" applyAlignment="0" applyProtection="0"/>
    <xf numFmtId="0" fontId="1" fillId="27" borderId="0" applyNumberFormat="0" applyBorder="0" applyAlignment="0" applyProtection="0"/>
    <xf numFmtId="0" fontId="10" fillId="0" borderId="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3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48" fillId="3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0" fillId="0" borderId="0">
      <alignment vertical="top"/>
    </xf>
    <xf numFmtId="0" fontId="1" fillId="8" borderId="13"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0" fillId="0" borderId="0"/>
    <xf numFmtId="0" fontId="48" fillId="4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48" fillId="0" borderId="0"/>
    <xf numFmtId="0" fontId="1" fillId="22" borderId="0" applyNumberFormat="0" applyBorder="0" applyAlignment="0" applyProtection="0"/>
    <xf numFmtId="0" fontId="1" fillId="22" borderId="0" applyNumberFormat="0" applyBorder="0" applyAlignment="0" applyProtection="0"/>
    <xf numFmtId="0" fontId="10"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8" fillId="3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13" applyNumberFormat="0" applyFont="0" applyAlignment="0" applyProtection="0"/>
    <xf numFmtId="0" fontId="10" fillId="0" borderId="0"/>
    <xf numFmtId="0" fontId="1" fillId="18" borderId="0" applyNumberFormat="0" applyBorder="0" applyAlignment="0" applyProtection="0"/>
    <xf numFmtId="0" fontId="48" fillId="38"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48" fillId="40" borderId="0" applyNumberFormat="0" applyBorder="0" applyAlignment="0" applyProtection="0"/>
    <xf numFmtId="0" fontId="1" fillId="8" borderId="13" applyNumberFormat="0" applyFont="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0" borderId="0"/>
    <xf numFmtId="0" fontId="48" fillId="3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0" fillId="0" borderId="0"/>
    <xf numFmtId="0" fontId="1" fillId="15" borderId="0" applyNumberFormat="0" applyBorder="0" applyAlignment="0" applyProtection="0"/>
    <xf numFmtId="0" fontId="1" fillId="8" borderId="13" applyNumberFormat="0" applyFont="0" applyAlignment="0" applyProtection="0"/>
    <xf numFmtId="0" fontId="48" fillId="40" borderId="0" applyNumberFormat="0" applyBorder="0" applyAlignment="0" applyProtection="0"/>
    <xf numFmtId="0" fontId="10" fillId="0" borderId="0"/>
    <xf numFmtId="0" fontId="1" fillId="11" borderId="0" applyNumberFormat="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48" fillId="3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8" borderId="13" applyNumberFormat="0" applyFont="0" applyAlignment="0" applyProtection="0"/>
    <xf numFmtId="0" fontId="1" fillId="0" borderId="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13" applyNumberFormat="0" applyFont="0" applyAlignment="0" applyProtection="0"/>
    <xf numFmtId="0" fontId="10" fillId="0" borderId="0"/>
    <xf numFmtId="0" fontId="48" fillId="0" borderId="0"/>
    <xf numFmtId="0" fontId="10" fillId="0" borderId="0"/>
    <xf numFmtId="0" fontId="1" fillId="10" borderId="0" applyNumberFormat="0" applyBorder="0" applyAlignment="0" applyProtection="0"/>
    <xf numFmtId="0" fontId="48" fillId="42"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0" fillId="0" borderId="0"/>
    <xf numFmtId="0" fontId="48" fillId="3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0" fillId="0" borderId="0"/>
    <xf numFmtId="0" fontId="1" fillId="11" borderId="0" applyNumberFormat="0" applyBorder="0" applyAlignment="0" applyProtection="0"/>
    <xf numFmtId="0" fontId="10" fillId="0" borderId="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alignment vertical="top"/>
    </xf>
    <xf numFmtId="0" fontId="1" fillId="11" borderId="0" applyNumberFormat="0" applyBorder="0" applyAlignment="0" applyProtection="0"/>
    <xf numFmtId="0" fontId="1" fillId="11" borderId="0" applyNumberFormat="0" applyBorder="0" applyAlignment="0" applyProtection="0"/>
    <xf numFmtId="0" fontId="10" fillId="0" borderId="0"/>
    <xf numFmtId="0" fontId="49" fillId="0" borderId="0"/>
    <xf numFmtId="0" fontId="1" fillId="10" borderId="0" applyNumberFormat="0" applyBorder="0" applyAlignment="0" applyProtection="0"/>
    <xf numFmtId="0" fontId="1" fillId="0" borderId="0"/>
    <xf numFmtId="0" fontId="1" fillId="26" borderId="0" applyNumberFormat="0" applyBorder="0" applyAlignment="0" applyProtection="0"/>
    <xf numFmtId="0" fontId="48" fillId="3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0" fillId="0" borderId="0"/>
    <xf numFmtId="0" fontId="1" fillId="18" borderId="0" applyNumberFormat="0" applyBorder="0" applyAlignment="0" applyProtection="0"/>
    <xf numFmtId="0" fontId="1" fillId="30" borderId="0" applyNumberFormat="0" applyBorder="0" applyAlignment="0" applyProtection="0"/>
    <xf numFmtId="0" fontId="1" fillId="8" borderId="13" applyNumberFormat="0" applyFont="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9" fontId="37" fillId="0" borderId="0" applyFont="0" applyFill="0" applyBorder="0" applyAlignment="0" applyProtection="0"/>
    <xf numFmtId="0" fontId="1" fillId="18" borderId="0" applyNumberFormat="0" applyBorder="0" applyAlignment="0" applyProtection="0"/>
    <xf numFmtId="0" fontId="48" fillId="35" borderId="0" applyNumberFormat="0" applyBorder="0" applyAlignment="0" applyProtection="0"/>
    <xf numFmtId="0" fontId="48" fillId="33" borderId="0" applyNumberFormat="0" applyBorder="0" applyAlignment="0" applyProtection="0"/>
    <xf numFmtId="0" fontId="10" fillId="0" borderId="0"/>
    <xf numFmtId="0" fontId="1" fillId="26"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0" fillId="0" borderId="0"/>
    <xf numFmtId="0" fontId="1" fillId="8" borderId="13" applyNumberFormat="0" applyFont="0" applyAlignment="0" applyProtection="0"/>
    <xf numFmtId="0" fontId="10" fillId="0" borderId="0"/>
    <xf numFmtId="0" fontId="1" fillId="10" borderId="0" applyNumberFormat="0" applyBorder="0" applyAlignment="0" applyProtection="0"/>
    <xf numFmtId="0" fontId="10" fillId="0" borderId="0"/>
    <xf numFmtId="0" fontId="1" fillId="23" borderId="0" applyNumberFormat="0" applyBorder="0" applyAlignment="0" applyProtection="0"/>
    <xf numFmtId="0" fontId="1" fillId="27" borderId="0" applyNumberFormat="0" applyBorder="0" applyAlignment="0" applyProtection="0"/>
    <xf numFmtId="0" fontId="1" fillId="0" borderId="0"/>
    <xf numFmtId="0" fontId="1" fillId="14" borderId="0" applyNumberFormat="0" applyBorder="0" applyAlignment="0" applyProtection="0"/>
    <xf numFmtId="0" fontId="1" fillId="8" borderId="13" applyNumberFormat="0" applyFont="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11" borderId="0" applyNumberFormat="0" applyBorder="0" applyAlignment="0" applyProtection="0"/>
    <xf numFmtId="0" fontId="10" fillId="0" borderId="0"/>
    <xf numFmtId="0" fontId="10" fillId="0" borderId="0"/>
    <xf numFmtId="0" fontId="1" fillId="26" borderId="0" applyNumberFormat="0" applyBorder="0" applyAlignment="0" applyProtection="0"/>
    <xf numFmtId="0" fontId="48" fillId="3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48" fillId="39" borderId="0" applyNumberFormat="0" applyBorder="0" applyAlignment="0" applyProtection="0"/>
    <xf numFmtId="0" fontId="1" fillId="26"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48" fillId="36" borderId="0" applyNumberFormat="0" applyBorder="0" applyAlignment="0" applyProtection="0"/>
    <xf numFmtId="0" fontId="1" fillId="31" borderId="0" applyNumberFormat="0" applyBorder="0" applyAlignment="0" applyProtection="0"/>
    <xf numFmtId="0" fontId="48" fillId="3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3" applyNumberFormat="0" applyFont="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48" fillId="3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48" fillId="34" borderId="0" applyNumberFormat="0" applyBorder="0" applyAlignment="0" applyProtection="0"/>
    <xf numFmtId="0" fontId="1" fillId="30" borderId="0" applyNumberFormat="0" applyBorder="0" applyAlignment="0" applyProtection="0"/>
    <xf numFmtId="0" fontId="10" fillId="0" borderId="0"/>
    <xf numFmtId="0" fontId="1" fillId="23" borderId="0" applyNumberFormat="0" applyBorder="0" applyAlignment="0" applyProtection="0"/>
    <xf numFmtId="0" fontId="1" fillId="14" borderId="0" applyNumberFormat="0" applyBorder="0" applyAlignment="0" applyProtection="0"/>
    <xf numFmtId="0" fontId="1" fillId="8" borderId="13"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0" fillId="0" borderId="0"/>
    <xf numFmtId="0" fontId="1" fillId="14" borderId="0" applyNumberFormat="0" applyBorder="0" applyAlignment="0" applyProtection="0"/>
    <xf numFmtId="0" fontId="1" fillId="26" borderId="0" applyNumberFormat="0" applyBorder="0" applyAlignment="0" applyProtection="0"/>
    <xf numFmtId="0" fontId="10" fillId="0" borderId="0"/>
    <xf numFmtId="0" fontId="10" fillId="0" borderId="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48" fillId="39" borderId="0" applyNumberFormat="0" applyBorder="0" applyAlignment="0" applyProtection="0"/>
    <xf numFmtId="0" fontId="1" fillId="8" borderId="13" applyNumberFormat="0" applyFont="0" applyAlignment="0" applyProtection="0"/>
    <xf numFmtId="0" fontId="48" fillId="42" borderId="0" applyNumberFormat="0" applyBorder="0" applyAlignment="0" applyProtection="0"/>
    <xf numFmtId="0" fontId="1" fillId="0" borderId="0"/>
    <xf numFmtId="0" fontId="48" fillId="36" borderId="0" applyNumberFormat="0" applyBorder="0" applyAlignment="0" applyProtection="0"/>
    <xf numFmtId="0" fontId="1" fillId="8" borderId="13" applyNumberFormat="0" applyFont="0" applyAlignment="0" applyProtection="0"/>
    <xf numFmtId="0" fontId="42" fillId="0" borderId="0">
      <alignment horizontal="left"/>
    </xf>
    <xf numFmtId="0" fontId="10" fillId="0" borderId="0"/>
    <xf numFmtId="0" fontId="1" fillId="30" borderId="0" applyNumberFormat="0" applyBorder="0" applyAlignment="0" applyProtection="0"/>
    <xf numFmtId="0" fontId="1" fillId="14" borderId="0" applyNumberFormat="0" applyBorder="0" applyAlignment="0" applyProtection="0"/>
    <xf numFmtId="0" fontId="10" fillId="0" borderId="0"/>
    <xf numFmtId="0" fontId="48" fillId="0" borderId="0"/>
    <xf numFmtId="0" fontId="1" fillId="0" borderId="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0" fillId="0" borderId="0"/>
    <xf numFmtId="0" fontId="1" fillId="22" borderId="0" applyNumberFormat="0" applyBorder="0" applyAlignment="0" applyProtection="0"/>
    <xf numFmtId="3" fontId="37" fillId="0" borderId="0">
      <alignment horizontal="right"/>
    </xf>
    <xf numFmtId="0" fontId="10" fillId="0" borderId="0"/>
    <xf numFmtId="0" fontId="1" fillId="23" borderId="0" applyNumberFormat="0" applyBorder="0" applyAlignment="0" applyProtection="0"/>
    <xf numFmtId="0" fontId="48" fillId="4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3"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3" fontId="37" fillId="0" borderId="0">
      <alignment horizontal="right"/>
    </xf>
    <xf numFmtId="3" fontId="37" fillId="0" borderId="0">
      <alignment horizontal="right"/>
    </xf>
    <xf numFmtId="0" fontId="1" fillId="26" borderId="0" applyNumberFormat="0" applyBorder="0" applyAlignment="0" applyProtection="0"/>
    <xf numFmtId="0" fontId="48" fillId="3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0" borderId="0"/>
    <xf numFmtId="3" fontId="37" fillId="0" borderId="0">
      <alignment horizontal="right"/>
    </xf>
    <xf numFmtId="0" fontId="1" fillId="31" borderId="0" applyNumberFormat="0" applyBorder="0" applyAlignment="0" applyProtection="0"/>
    <xf numFmtId="0" fontId="1" fillId="14" borderId="0" applyNumberFormat="0" applyBorder="0" applyAlignment="0" applyProtection="0"/>
    <xf numFmtId="0" fontId="1" fillId="0" borderId="0"/>
    <xf numFmtId="0" fontId="1" fillId="26" borderId="0" applyNumberFormat="0" applyBorder="0" applyAlignment="0" applyProtection="0"/>
    <xf numFmtId="0" fontId="48" fillId="0" borderId="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0" fillId="0" borderId="0"/>
    <xf numFmtId="3" fontId="37" fillId="0" borderId="0">
      <alignment horizontal="right"/>
    </xf>
    <xf numFmtId="0" fontId="48" fillId="35" borderId="0" applyNumberFormat="0" applyBorder="0" applyAlignment="0" applyProtection="0"/>
    <xf numFmtId="0" fontId="48" fillId="40" borderId="0" applyNumberFormat="0" applyBorder="0" applyAlignment="0" applyProtection="0"/>
    <xf numFmtId="3" fontId="37" fillId="0" borderId="0">
      <alignment horizontal="right"/>
    </xf>
    <xf numFmtId="0" fontId="1" fillId="26" borderId="0" applyNumberFormat="0" applyBorder="0" applyAlignment="0" applyProtection="0"/>
    <xf numFmtId="0" fontId="1" fillId="15" borderId="0" applyNumberFormat="0" applyBorder="0" applyAlignment="0" applyProtection="0"/>
    <xf numFmtId="0" fontId="10" fillId="0" borderId="0"/>
    <xf numFmtId="0" fontId="1" fillId="15" borderId="0" applyNumberFormat="0" applyBorder="0" applyAlignment="0" applyProtection="0"/>
    <xf numFmtId="0" fontId="48" fillId="3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3" fontId="37" fillId="0" borderId="0">
      <alignment horizontal="right"/>
    </xf>
    <xf numFmtId="0" fontId="1" fillId="14" borderId="0" applyNumberFormat="0" applyBorder="0" applyAlignment="0" applyProtection="0"/>
    <xf numFmtId="0" fontId="1" fillId="8" borderId="13" applyNumberFormat="0" applyFont="0" applyAlignment="0" applyProtection="0"/>
    <xf numFmtId="0" fontId="1" fillId="23" borderId="0" applyNumberFormat="0" applyBorder="0" applyAlignment="0" applyProtection="0"/>
    <xf numFmtId="0" fontId="10" fillId="0" borderId="0"/>
    <xf numFmtId="3" fontId="37" fillId="0" borderId="0">
      <alignment horizontal="right"/>
    </xf>
    <xf numFmtId="0" fontId="1" fillId="14" borderId="0" applyNumberFormat="0" applyBorder="0" applyAlignment="0" applyProtection="0"/>
    <xf numFmtId="0" fontId="1" fillId="8" borderId="13" applyNumberFormat="0" applyFont="0" applyAlignment="0" applyProtection="0"/>
    <xf numFmtId="0" fontId="1" fillId="31" borderId="0" applyNumberFormat="0" applyBorder="0" applyAlignment="0" applyProtection="0"/>
    <xf numFmtId="0" fontId="10" fillId="0" borderId="0"/>
    <xf numFmtId="0" fontId="37" fillId="0" borderId="0">
      <alignment vertical="top"/>
    </xf>
    <xf numFmtId="0" fontId="1" fillId="27" borderId="0" applyNumberFormat="0" applyBorder="0" applyAlignment="0" applyProtection="0"/>
    <xf numFmtId="0" fontId="1" fillId="11" borderId="0" applyNumberFormat="0" applyBorder="0" applyAlignment="0" applyProtection="0"/>
    <xf numFmtId="0" fontId="10" fillId="0" borderId="0"/>
    <xf numFmtId="0" fontId="37" fillId="0" borderId="0"/>
    <xf numFmtId="0" fontId="1" fillId="27" borderId="0" applyNumberFormat="0" applyBorder="0" applyAlignment="0" applyProtection="0"/>
    <xf numFmtId="0" fontId="10" fillId="0" borderId="0"/>
    <xf numFmtId="0" fontId="1" fillId="10" borderId="0" applyNumberFormat="0" applyBorder="0" applyAlignment="0" applyProtection="0"/>
    <xf numFmtId="0" fontId="1" fillId="10" borderId="0" applyNumberFormat="0" applyBorder="0" applyAlignment="0" applyProtection="0"/>
    <xf numFmtId="0" fontId="48" fillId="36" borderId="0" applyNumberFormat="0" applyBorder="0" applyAlignment="0" applyProtection="0"/>
    <xf numFmtId="164" fontId="37" fillId="0" borderId="0" applyFont="0" applyFill="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18" borderId="0" applyNumberFormat="0" applyBorder="0" applyAlignment="0" applyProtection="0"/>
    <xf numFmtId="0" fontId="10" fillId="0" borderId="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8" borderId="13" applyNumberFormat="0" applyFont="0" applyAlignment="0" applyProtection="0"/>
    <xf numFmtId="0" fontId="42" fillId="0" borderId="0">
      <alignment horizontal="left"/>
    </xf>
    <xf numFmtId="0" fontId="1" fillId="31" borderId="0" applyNumberFormat="0" applyBorder="0" applyAlignment="0" applyProtection="0"/>
    <xf numFmtId="0" fontId="1" fillId="0" borderId="0"/>
    <xf numFmtId="0" fontId="1" fillId="0" borderId="0"/>
    <xf numFmtId="0" fontId="1" fillId="8" borderId="13" applyNumberFormat="0" applyFont="0" applyAlignment="0" applyProtection="0"/>
    <xf numFmtId="0" fontId="48" fillId="37" borderId="0" applyNumberFormat="0" applyBorder="0" applyAlignment="0" applyProtection="0"/>
    <xf numFmtId="0" fontId="1" fillId="30" borderId="0" applyNumberFormat="0" applyBorder="0" applyAlignment="0" applyProtection="0"/>
    <xf numFmtId="0" fontId="1" fillId="8" borderId="13" applyNumberFormat="0" applyFont="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3" fontId="37" fillId="0" borderId="0">
      <alignment horizontal="right"/>
    </xf>
    <xf numFmtId="0" fontId="10" fillId="0" borderId="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3" applyNumberFormat="0" applyFont="0" applyAlignment="0" applyProtection="0"/>
    <xf numFmtId="0" fontId="10" fillId="0" borderId="0"/>
    <xf numFmtId="0" fontId="10" fillId="0" borderId="0"/>
    <xf numFmtId="0" fontId="1" fillId="30" borderId="0" applyNumberFormat="0" applyBorder="0" applyAlignment="0" applyProtection="0"/>
    <xf numFmtId="0" fontId="1" fillId="8" borderId="13" applyNumberFormat="0" applyFont="0" applyAlignment="0" applyProtection="0"/>
    <xf numFmtId="0" fontId="48" fillId="4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0" fillId="0" borderId="0"/>
    <xf numFmtId="0" fontId="1" fillId="22" borderId="0" applyNumberFormat="0" applyBorder="0" applyAlignment="0" applyProtection="0"/>
    <xf numFmtId="3" fontId="37" fillId="0" borderId="0">
      <alignment horizontal="right"/>
    </xf>
    <xf numFmtId="0" fontId="1" fillId="31"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8" borderId="13" applyNumberFormat="0" applyFont="0" applyAlignment="0" applyProtection="0"/>
    <xf numFmtId="0" fontId="1" fillId="22" borderId="0" applyNumberFormat="0" applyBorder="0" applyAlignment="0" applyProtection="0"/>
    <xf numFmtId="3" fontId="37" fillId="0" borderId="0">
      <alignment horizontal="right"/>
    </xf>
    <xf numFmtId="0" fontId="1" fillId="11" borderId="0" applyNumberFormat="0" applyBorder="0" applyAlignment="0" applyProtection="0"/>
    <xf numFmtId="0" fontId="10" fillId="0" borderId="0"/>
    <xf numFmtId="0" fontId="1" fillId="10" borderId="0" applyNumberFormat="0" applyBorder="0" applyAlignment="0" applyProtection="0"/>
    <xf numFmtId="0" fontId="10" fillId="0" borderId="0"/>
    <xf numFmtId="0" fontId="1" fillId="31" borderId="0" applyNumberFormat="0" applyBorder="0" applyAlignment="0" applyProtection="0"/>
    <xf numFmtId="0" fontId="1" fillId="0" borderId="0"/>
    <xf numFmtId="0" fontId="1" fillId="19" borderId="0" applyNumberFormat="0" applyBorder="0" applyAlignment="0" applyProtection="0"/>
    <xf numFmtId="0" fontId="48" fillId="38" borderId="0" applyNumberFormat="0" applyBorder="0" applyAlignment="0" applyProtection="0"/>
    <xf numFmtId="0" fontId="1" fillId="15" borderId="0" applyNumberFormat="0" applyBorder="0" applyAlignment="0" applyProtection="0"/>
    <xf numFmtId="0" fontId="10" fillId="0" borderId="0"/>
    <xf numFmtId="0" fontId="10" fillId="0" borderId="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48" fillId="37" borderId="0" applyNumberFormat="0" applyBorder="0" applyAlignment="0" applyProtection="0"/>
    <xf numFmtId="0" fontId="1" fillId="0" borderId="0"/>
    <xf numFmtId="0" fontId="1" fillId="19" borderId="0" applyNumberFormat="0" applyBorder="0" applyAlignment="0" applyProtection="0"/>
    <xf numFmtId="0" fontId="10" fillId="0" borderId="0"/>
    <xf numFmtId="0" fontId="37" fillId="0" borderId="0">
      <alignment vertical="top"/>
    </xf>
    <xf numFmtId="0" fontId="1" fillId="23" borderId="0" applyNumberFormat="0" applyBorder="0" applyAlignment="0" applyProtection="0"/>
    <xf numFmtId="0" fontId="1" fillId="15" borderId="0" applyNumberFormat="0" applyBorder="0" applyAlignment="0" applyProtection="0"/>
    <xf numFmtId="0" fontId="10" fillId="0" borderId="0"/>
    <xf numFmtId="0" fontId="1" fillId="27"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0" borderId="0"/>
    <xf numFmtId="0" fontId="1" fillId="23" borderId="0" applyNumberFormat="0" applyBorder="0" applyAlignment="0" applyProtection="0"/>
    <xf numFmtId="0" fontId="1" fillId="8" borderId="13"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3" applyNumberFormat="0" applyFont="0" applyAlignment="0" applyProtection="0"/>
    <xf numFmtId="0" fontId="48" fillId="4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1" fillId="15" borderId="0" applyNumberFormat="0" applyBorder="0" applyAlignment="0" applyProtection="0"/>
    <xf numFmtId="0" fontId="10" fillId="0" borderId="0"/>
    <xf numFmtId="0" fontId="1" fillId="30" borderId="0" applyNumberFormat="0" applyBorder="0" applyAlignment="0" applyProtection="0"/>
    <xf numFmtId="3" fontId="37" fillId="0" borderId="0">
      <alignment horizontal="right"/>
    </xf>
    <xf numFmtId="0" fontId="1" fillId="14" borderId="0" applyNumberFormat="0" applyBorder="0" applyAlignment="0" applyProtection="0"/>
    <xf numFmtId="0" fontId="1" fillId="15" borderId="0" applyNumberFormat="0" applyBorder="0" applyAlignment="0" applyProtection="0"/>
    <xf numFmtId="0" fontId="1" fillId="8" borderId="13" applyNumberFormat="0" applyFont="0" applyAlignment="0" applyProtection="0"/>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37" fillId="0" borderId="0">
      <alignment vertical="top"/>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0" fillId="0" borderId="0">
      <alignment vertical="top"/>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0" borderId="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9" fillId="56" borderId="0">
      <protection locked="0"/>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9" fillId="56" borderId="0">
      <protection locked="0"/>
    </xf>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9" fillId="56" borderId="0">
      <protection locked="0"/>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9" fillId="56" borderId="0">
      <protection locked="0"/>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39" fillId="56" borderId="0">
      <protection locked="0"/>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0" borderId="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39" fillId="56" borderId="0">
      <protection locked="0"/>
    </xf>
    <xf numFmtId="0" fontId="39" fillId="56" borderId="0">
      <protection locked="0"/>
    </xf>
    <xf numFmtId="0" fontId="39" fillId="56" borderId="0">
      <protection locked="0"/>
    </xf>
    <xf numFmtId="0" fontId="39" fillId="56" borderId="0">
      <protection locked="0"/>
    </xf>
    <xf numFmtId="9" fontId="37" fillId="0" borderId="0" applyFont="0" applyFill="0" applyBorder="0" applyAlignment="0" applyProtection="0"/>
    <xf numFmtId="0" fontId="77" fillId="0" borderId="0"/>
    <xf numFmtId="0" fontId="10" fillId="0" borderId="0">
      <alignment vertical="top"/>
    </xf>
    <xf numFmtId="0" fontId="10" fillId="0" borderId="0">
      <alignment vertical="top"/>
    </xf>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3" fontId="37" fillId="0" borderId="0">
      <alignment horizontal="right"/>
    </xf>
    <xf numFmtId="0" fontId="10" fillId="0" borderId="0"/>
    <xf numFmtId="0" fontId="10" fillId="0" borderId="0"/>
    <xf numFmtId="0" fontId="49" fillId="0" borderId="0"/>
    <xf numFmtId="0" fontId="10" fillId="0" borderId="0"/>
    <xf numFmtId="0" fontId="48" fillId="0" borderId="0"/>
    <xf numFmtId="0" fontId="10" fillId="0" borderId="0"/>
    <xf numFmtId="0" fontId="42" fillId="0" borderId="0">
      <alignment horizontal="left"/>
    </xf>
    <xf numFmtId="0" fontId="37" fillId="0" borderId="0"/>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10" fillId="0" borderId="0">
      <alignment vertical="top"/>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0" borderId="0">
      <alignment vertical="top"/>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30"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8" borderId="13" applyNumberFormat="0" applyFont="0" applyAlignment="0" applyProtection="0"/>
    <xf numFmtId="0" fontId="1" fillId="10" borderId="0" applyNumberFormat="0" applyBorder="0" applyAlignment="0" applyProtection="0"/>
    <xf numFmtId="0" fontId="1" fillId="0" borderId="0"/>
    <xf numFmtId="0" fontId="1" fillId="8" borderId="13" applyNumberFormat="0" applyFont="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8" borderId="13"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0" borderId="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0" fillId="0" borderId="0">
      <alignment vertical="top"/>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0" borderId="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0" borderId="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0" fillId="0" borderId="0">
      <alignment vertical="top"/>
    </xf>
    <xf numFmtId="0" fontId="37" fillId="0" borderId="0"/>
    <xf numFmtId="0" fontId="10" fillId="0" borderId="0">
      <alignment vertical="top"/>
    </xf>
    <xf numFmtId="0" fontId="37" fillId="0" borderId="0"/>
    <xf numFmtId="0" fontId="1" fillId="0" borderId="0"/>
    <xf numFmtId="0" fontId="1" fillId="0" borderId="0"/>
    <xf numFmtId="0" fontId="37" fillId="0" borderId="0">
      <alignment vertical="top"/>
    </xf>
    <xf numFmtId="0" fontId="37" fillId="0" borderId="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0" fillId="0" borderId="0">
      <alignment vertical="top"/>
    </xf>
    <xf numFmtId="0" fontId="1" fillId="10" borderId="0" applyNumberFormat="0" applyBorder="0" applyAlignment="0" applyProtection="0"/>
    <xf numFmtId="0" fontId="1" fillId="0" borderId="0"/>
    <xf numFmtId="0" fontId="1" fillId="0" borderId="0"/>
    <xf numFmtId="164" fontId="10"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37" fillId="0" borderId="0"/>
    <xf numFmtId="3" fontId="37" fillId="0" borderId="0">
      <alignment horizontal="right"/>
    </xf>
    <xf numFmtId="3" fontId="37" fillId="0" borderId="0">
      <alignment horizontal="right"/>
    </xf>
    <xf numFmtId="0" fontId="37" fillId="0" borderId="0"/>
    <xf numFmtId="0" fontId="10" fillId="0" borderId="0"/>
    <xf numFmtId="0" fontId="10" fillId="0" borderId="0"/>
    <xf numFmtId="3" fontId="37" fillId="0" borderId="0">
      <alignment horizontal="right"/>
    </xf>
    <xf numFmtId="0" fontId="10" fillId="0" borderId="0"/>
    <xf numFmtId="0" fontId="10" fillId="0" borderId="0"/>
    <xf numFmtId="3" fontId="37" fillId="0" borderId="0">
      <alignment horizontal="right"/>
    </xf>
    <xf numFmtId="0" fontId="10" fillId="0" borderId="0"/>
    <xf numFmtId="3" fontId="37" fillId="0" borderId="0">
      <alignment horizontal="right"/>
    </xf>
    <xf numFmtId="3" fontId="37" fillId="0" borderId="0">
      <alignment horizontal="right"/>
    </xf>
    <xf numFmtId="0" fontId="37" fillId="0" borderId="0"/>
    <xf numFmtId="3" fontId="37" fillId="0" borderId="0">
      <alignment horizontal="right"/>
    </xf>
    <xf numFmtId="3" fontId="37" fillId="0" borderId="0">
      <alignment horizontal="right"/>
    </xf>
    <xf numFmtId="0" fontId="10" fillId="0" borderId="0"/>
    <xf numFmtId="3" fontId="37" fillId="0" borderId="0">
      <alignment horizontal="right"/>
    </xf>
    <xf numFmtId="3" fontId="37" fillId="0" borderId="0">
      <alignment horizontal="right"/>
    </xf>
    <xf numFmtId="0" fontId="10" fillId="0" borderId="0"/>
    <xf numFmtId="3" fontId="37" fillId="0" borderId="0">
      <alignment horizontal="right"/>
    </xf>
    <xf numFmtId="0" fontId="37" fillId="0" borderId="0"/>
    <xf numFmtId="0" fontId="10" fillId="0" borderId="0"/>
    <xf numFmtId="0" fontId="66" fillId="54" borderId="3"/>
    <xf numFmtId="0" fontId="66" fillId="54" borderId="3"/>
    <xf numFmtId="3" fontId="37" fillId="0" borderId="0">
      <alignment horizontal="right"/>
    </xf>
    <xf numFmtId="0" fontId="37" fillId="0" borderId="0"/>
    <xf numFmtId="3" fontId="37" fillId="0" borderId="0">
      <alignment horizontal="right"/>
    </xf>
    <xf numFmtId="0" fontId="10" fillId="0" borderId="0"/>
    <xf numFmtId="3" fontId="37" fillId="0" borderId="0">
      <alignment horizontal="right"/>
    </xf>
    <xf numFmtId="0" fontId="10" fillId="0" borderId="0"/>
    <xf numFmtId="3" fontId="37" fillId="0"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10" fillId="0" borderId="0"/>
    <xf numFmtId="3" fontId="37" fillId="0" borderId="0">
      <alignment horizontal="right"/>
    </xf>
    <xf numFmtId="3" fontId="37" fillId="0" borderId="0">
      <alignment horizontal="right"/>
    </xf>
    <xf numFmtId="0" fontId="10" fillId="0" borderId="0"/>
    <xf numFmtId="3" fontId="37" fillId="0" borderId="0">
      <alignment horizontal="right"/>
    </xf>
    <xf numFmtId="0" fontId="10" fillId="0" borderId="0"/>
    <xf numFmtId="3" fontId="37" fillId="0" borderId="0">
      <alignment horizontal="right"/>
    </xf>
    <xf numFmtId="0" fontId="37" fillId="0" borderId="0"/>
    <xf numFmtId="3" fontId="37" fillId="0" borderId="0">
      <alignment horizontal="right"/>
    </xf>
    <xf numFmtId="3" fontId="37" fillId="0" borderId="0">
      <alignment horizontal="right"/>
    </xf>
    <xf numFmtId="0" fontId="37" fillId="0" borderId="0"/>
    <xf numFmtId="3" fontId="37" fillId="0" borderId="0">
      <alignment horizontal="right"/>
    </xf>
    <xf numFmtId="3" fontId="37" fillId="0" borderId="0">
      <alignment horizontal="right"/>
    </xf>
    <xf numFmtId="0" fontId="10" fillId="0" borderId="0"/>
    <xf numFmtId="0" fontId="10" fillId="0" borderId="0"/>
    <xf numFmtId="0" fontId="37" fillId="0" borderId="0"/>
    <xf numFmtId="3" fontId="37" fillId="0" borderId="0">
      <alignment horizontal="right"/>
    </xf>
    <xf numFmtId="0" fontId="10" fillId="0" borderId="0"/>
    <xf numFmtId="0" fontId="37" fillId="0" borderId="0"/>
    <xf numFmtId="0" fontId="10" fillId="0" borderId="0"/>
    <xf numFmtId="3" fontId="37" fillId="0" borderId="0">
      <alignment horizontal="right"/>
    </xf>
    <xf numFmtId="3" fontId="37" fillId="0" borderId="0">
      <alignment horizontal="right"/>
    </xf>
    <xf numFmtId="3" fontId="37" fillId="0" borderId="0">
      <alignment horizontal="right"/>
    </xf>
    <xf numFmtId="0" fontId="10" fillId="0" borderId="0"/>
    <xf numFmtId="0" fontId="37" fillId="0" borderId="0"/>
    <xf numFmtId="3" fontId="37" fillId="0" borderId="0">
      <alignment horizontal="right"/>
    </xf>
    <xf numFmtId="3" fontId="37" fillId="0" borderId="0">
      <alignment horizontal="right"/>
    </xf>
    <xf numFmtId="3" fontId="37" fillId="0" borderId="0">
      <alignment horizontal="right"/>
    </xf>
    <xf numFmtId="0" fontId="37" fillId="0" borderId="0"/>
    <xf numFmtId="0" fontId="37" fillId="0" borderId="0"/>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74" fillId="0" borderId="29"/>
    <xf numFmtId="0" fontId="10" fillId="0" borderId="0"/>
    <xf numFmtId="0" fontId="10" fillId="0" borderId="0"/>
    <xf numFmtId="0" fontId="10" fillId="0" borderId="0"/>
    <xf numFmtId="0" fontId="10" fillId="0" borderId="0"/>
    <xf numFmtId="0" fontId="37" fillId="0" borderId="0"/>
    <xf numFmtId="0" fontId="10" fillId="0" borderId="0"/>
    <xf numFmtId="3" fontId="37" fillId="0" borderId="0">
      <alignment horizontal="right"/>
    </xf>
    <xf numFmtId="0" fontId="10" fillId="0" borderId="0"/>
    <xf numFmtId="0" fontId="10" fillId="0" borderId="0"/>
    <xf numFmtId="3" fontId="37" fillId="0" borderId="0">
      <alignment horizontal="right"/>
    </xf>
    <xf numFmtId="0" fontId="10" fillId="0" borderId="0"/>
    <xf numFmtId="3" fontId="37" fillId="0" borderId="0">
      <alignment horizontal="right"/>
    </xf>
    <xf numFmtId="0" fontId="10" fillId="0" borderId="0"/>
    <xf numFmtId="3" fontId="37" fillId="0" borderId="0">
      <alignment horizontal="right"/>
    </xf>
    <xf numFmtId="0" fontId="37" fillId="0" borderId="0"/>
    <xf numFmtId="0" fontId="10" fillId="0" borderId="0"/>
    <xf numFmtId="3" fontId="37" fillId="0" borderId="0">
      <alignment horizontal="right"/>
    </xf>
    <xf numFmtId="3" fontId="37" fillId="0" borderId="0">
      <alignment horizontal="right"/>
    </xf>
    <xf numFmtId="3" fontId="37" fillId="0" borderId="0">
      <alignment horizontal="right"/>
    </xf>
    <xf numFmtId="0" fontId="10" fillId="0" borderId="0"/>
    <xf numFmtId="0" fontId="37" fillId="0" borderId="0"/>
    <xf numFmtId="0" fontId="10" fillId="0" borderId="0"/>
    <xf numFmtId="0" fontId="10" fillId="0" borderId="0"/>
    <xf numFmtId="0" fontId="10" fillId="0" borderId="0"/>
    <xf numFmtId="3" fontId="37" fillId="0" borderId="0">
      <alignment horizontal="right"/>
    </xf>
    <xf numFmtId="0" fontId="10" fillId="0" borderId="0"/>
    <xf numFmtId="3" fontId="37" fillId="0" borderId="0">
      <alignment horizontal="right"/>
    </xf>
    <xf numFmtId="3" fontId="37" fillId="0" borderId="0">
      <alignment horizontal="right"/>
    </xf>
    <xf numFmtId="0" fontId="10" fillId="0" borderId="0"/>
    <xf numFmtId="0" fontId="10" fillId="0" borderId="0"/>
    <xf numFmtId="0" fontId="37" fillId="0" borderId="0"/>
    <xf numFmtId="0" fontId="10" fillId="0" borderId="0"/>
    <xf numFmtId="3" fontId="37" fillId="0" borderId="0">
      <alignment horizontal="right"/>
    </xf>
    <xf numFmtId="0" fontId="37" fillId="0" borderId="0"/>
    <xf numFmtId="3" fontId="37" fillId="0" borderId="0">
      <alignment horizontal="right"/>
    </xf>
    <xf numFmtId="3" fontId="37" fillId="0" borderId="0">
      <alignment horizontal="right"/>
    </xf>
    <xf numFmtId="0" fontId="10" fillId="0" borderId="0"/>
    <xf numFmtId="3" fontId="37" fillId="0" borderId="0">
      <alignment horizontal="right"/>
    </xf>
    <xf numFmtId="0" fontId="10" fillId="0" borderId="0"/>
    <xf numFmtId="0" fontId="37" fillId="0" borderId="0"/>
    <xf numFmtId="0" fontId="37" fillId="0" borderId="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170" fontId="37" fillId="0" borderId="0" applyFill="0" applyBorder="0" applyProtection="0">
      <alignment horizontal="right"/>
    </xf>
    <xf numFmtId="170" fontId="37" fillId="0" borderId="0" applyFill="0" applyBorder="0" applyProtection="0">
      <alignment horizontal="right"/>
    </xf>
    <xf numFmtId="171" fontId="37" fillId="0" borderId="0" applyFill="0" applyBorder="0" applyProtection="0">
      <alignment horizontal="right"/>
    </xf>
    <xf numFmtId="171" fontId="37" fillId="0" borderId="0" applyFill="0" applyBorder="0" applyProtection="0">
      <alignment horizontal="right"/>
    </xf>
    <xf numFmtId="172" fontId="37" fillId="0" borderId="0" applyFill="0" applyBorder="0" applyProtection="0">
      <alignment horizontal="right"/>
    </xf>
    <xf numFmtId="172" fontId="37" fillId="0" borderId="0" applyFill="0" applyBorder="0" applyProtection="0">
      <alignment horizontal="right"/>
    </xf>
    <xf numFmtId="0" fontId="37" fillId="51" borderId="15"/>
    <xf numFmtId="0" fontId="37" fillId="51" borderId="15"/>
    <xf numFmtId="0" fontId="37" fillId="0" borderId="17"/>
    <xf numFmtId="0" fontId="37" fillId="0" borderId="17"/>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173" fontId="37" fillId="0" borderId="0" applyFill="0" applyBorder="0" applyAlignment="0" applyProtection="0"/>
    <xf numFmtId="173" fontId="37" fillId="0" borderId="0" applyFill="0" applyBorder="0" applyAlignment="0" applyProtection="0"/>
    <xf numFmtId="174" fontId="37" fillId="0" borderId="0" applyFill="0" applyBorder="0" applyProtection="0">
      <alignment horizontal="right"/>
    </xf>
    <xf numFmtId="174" fontId="37" fillId="0" borderId="0" applyFill="0" applyBorder="0" applyProtection="0">
      <alignment horizontal="right"/>
    </xf>
    <xf numFmtId="0" fontId="37" fillId="54" borderId="23">
      <alignment horizontal="center" wrapText="1"/>
    </xf>
    <xf numFmtId="0" fontId="37" fillId="54" borderId="23">
      <alignment horizontal="center"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 fillId="0" borderId="0"/>
    <xf numFmtId="0" fontId="48" fillId="0" borderId="0"/>
    <xf numFmtId="0" fontId="48" fillId="0" borderId="0"/>
    <xf numFmtId="0" fontId="48" fillId="0" borderId="0"/>
    <xf numFmtId="0" fontId="1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54" borderId="17"/>
    <xf numFmtId="0" fontId="37" fillId="54" borderId="17"/>
    <xf numFmtId="175" fontId="37" fillId="0" borderId="0">
      <alignment horizontal="right"/>
    </xf>
    <xf numFmtId="175" fontId="37" fillId="0" borderId="0">
      <alignment horizontal="right"/>
    </xf>
    <xf numFmtId="0" fontId="48" fillId="0" borderId="0">
      <alignment vertical="top"/>
    </xf>
    <xf numFmtId="0" fontId="45" fillId="0" borderId="0">
      <alignment horizontal="left"/>
    </xf>
    <xf numFmtId="3" fontId="37" fillId="0" borderId="0">
      <alignment horizontal="right"/>
    </xf>
    <xf numFmtId="3" fontId="37" fillId="0" borderId="0">
      <alignment horizontal="right"/>
    </xf>
    <xf numFmtId="0" fontId="10" fillId="0" borderId="0"/>
    <xf numFmtId="164" fontId="37" fillId="0" borderId="0" applyFont="0" applyFill="0" applyBorder="0" applyAlignment="0" applyProtection="0"/>
    <xf numFmtId="0" fontId="10" fillId="0" borderId="0"/>
    <xf numFmtId="3" fontId="37" fillId="0" borderId="0">
      <alignment horizontal="right"/>
    </xf>
    <xf numFmtId="0" fontId="37" fillId="0" borderId="0"/>
    <xf numFmtId="0" fontId="10" fillId="0" borderId="0"/>
    <xf numFmtId="3" fontId="37" fillId="0" borderId="0">
      <alignment horizontal="right"/>
    </xf>
    <xf numFmtId="0" fontId="37" fillId="0" borderId="0"/>
    <xf numFmtId="0" fontId="37" fillId="0" borderId="0"/>
    <xf numFmtId="0" fontId="37" fillId="0" borderId="0"/>
    <xf numFmtId="3" fontId="37" fillId="0" borderId="0">
      <alignment horizontal="right"/>
    </xf>
    <xf numFmtId="3" fontId="37" fillId="0" borderId="0">
      <alignment horizontal="right"/>
    </xf>
    <xf numFmtId="0" fontId="10" fillId="0" borderId="0"/>
    <xf numFmtId="0" fontId="10" fillId="0" borderId="0"/>
    <xf numFmtId="3" fontId="37" fillId="0" borderId="0">
      <alignment horizontal="right"/>
    </xf>
    <xf numFmtId="0" fontId="10" fillId="0" borderId="0"/>
    <xf numFmtId="3" fontId="37" fillId="0" borderId="0">
      <alignment horizontal="right"/>
    </xf>
    <xf numFmtId="0" fontId="10" fillId="0" borderId="0"/>
    <xf numFmtId="0" fontId="37" fillId="0" borderId="0"/>
    <xf numFmtId="0" fontId="37" fillId="0" borderId="0"/>
    <xf numFmtId="0" fontId="37" fillId="0" borderId="0"/>
    <xf numFmtId="3" fontId="37" fillId="0" borderId="0">
      <alignment horizontal="right"/>
    </xf>
    <xf numFmtId="0" fontId="37" fillId="0" borderId="0"/>
    <xf numFmtId="0" fontId="37" fillId="0" borderId="0"/>
    <xf numFmtId="3" fontId="37" fillId="0" borderId="0">
      <alignment horizontal="right"/>
    </xf>
    <xf numFmtId="3" fontId="37" fillId="0" borderId="0">
      <alignment horizontal="right"/>
    </xf>
    <xf numFmtId="3" fontId="37" fillId="0" borderId="0">
      <alignment horizontal="right"/>
    </xf>
    <xf numFmtId="0" fontId="10" fillId="0" borderId="0"/>
    <xf numFmtId="0" fontId="10" fillId="0" borderId="0"/>
    <xf numFmtId="3" fontId="37" fillId="0" borderId="0">
      <alignment horizontal="right"/>
    </xf>
    <xf numFmtId="0" fontId="10" fillId="0" borderId="0"/>
    <xf numFmtId="0" fontId="10" fillId="0" borderId="0"/>
    <xf numFmtId="0" fontId="37" fillId="0" borderId="0"/>
    <xf numFmtId="0" fontId="37" fillId="0" borderId="0">
      <alignment horizontal="left" vertical="center" wrapText="1"/>
    </xf>
    <xf numFmtId="0" fontId="37" fillId="0" borderId="0">
      <alignment horizontal="right"/>
    </xf>
    <xf numFmtId="0" fontId="46" fillId="0" borderId="0">
      <alignment horizontal="left"/>
    </xf>
    <xf numFmtId="0" fontId="37" fillId="0" borderId="0"/>
    <xf numFmtId="0" fontId="37" fillId="0" borderId="0"/>
    <xf numFmtId="0" fontId="37" fillId="0" borderId="0"/>
    <xf numFmtId="0" fontId="37" fillId="0" borderId="0"/>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10" fillId="0" borderId="0"/>
    <xf numFmtId="0" fontId="10" fillId="0" borderId="0"/>
    <xf numFmtId="0" fontId="10" fillId="0" borderId="0"/>
    <xf numFmtId="0" fontId="10" fillId="0" borderId="0"/>
    <xf numFmtId="3" fontId="37" fillId="0" borderId="0">
      <alignment horizontal="right"/>
    </xf>
    <xf numFmtId="0" fontId="10" fillId="0" borderId="0"/>
    <xf numFmtId="3" fontId="37" fillId="0" borderId="0">
      <alignment horizontal="right"/>
    </xf>
    <xf numFmtId="0" fontId="10" fillId="0" borderId="0"/>
    <xf numFmtId="3" fontId="37" fillId="0" borderId="0">
      <alignment horizontal="right"/>
    </xf>
    <xf numFmtId="3" fontId="37" fillId="0" borderId="0">
      <alignment horizontal="right"/>
    </xf>
    <xf numFmtId="3" fontId="37" fillId="0" borderId="0">
      <alignment horizontal="right"/>
    </xf>
    <xf numFmtId="3" fontId="37" fillId="0" borderId="0">
      <alignment horizontal="right"/>
    </xf>
    <xf numFmtId="0" fontId="10" fillId="0" borderId="0"/>
    <xf numFmtId="3" fontId="37" fillId="0" borderId="0">
      <alignment horizontal="right"/>
    </xf>
    <xf numFmtId="0" fontId="10" fillId="0" borderId="0"/>
    <xf numFmtId="3" fontId="37" fillId="0" borderId="0">
      <alignment horizontal="right"/>
    </xf>
    <xf numFmtId="0" fontId="10" fillId="0" borderId="0"/>
    <xf numFmtId="3" fontId="37" fillId="0"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37" fillId="0" borderId="0">
      <alignment horizontal="right"/>
    </xf>
    <xf numFmtId="0" fontId="10" fillId="0" borderId="0"/>
    <xf numFmtId="0" fontId="10" fillId="0" borderId="0"/>
    <xf numFmtId="3" fontId="37" fillId="0" borderId="0">
      <alignment horizontal="right"/>
    </xf>
    <xf numFmtId="0" fontId="10" fillId="0" borderId="0"/>
    <xf numFmtId="3" fontId="37" fillId="0" borderId="0">
      <alignment horizontal="right"/>
    </xf>
    <xf numFmtId="0" fontId="10" fillId="0" borderId="0"/>
    <xf numFmtId="3" fontId="37" fillId="0" borderId="0">
      <alignment horizontal="right"/>
    </xf>
    <xf numFmtId="0" fontId="10" fillId="0" borderId="0"/>
    <xf numFmtId="3" fontId="37" fillId="0"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3" fontId="37" fillId="0" borderId="0">
      <alignment horizontal="right"/>
    </xf>
    <xf numFmtId="0" fontId="39" fillId="56" borderId="0">
      <protection locked="0"/>
    </xf>
    <xf numFmtId="0" fontId="39" fillId="56" borderId="0">
      <protection locked="0"/>
    </xf>
    <xf numFmtId="0" fontId="66" fillId="54" borderId="3"/>
    <xf numFmtId="0" fontId="66" fillId="54" borderId="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1" fillId="8" borderId="13" applyNumberFormat="0" applyFont="0" applyAlignment="0" applyProtection="0"/>
    <xf numFmtId="0" fontId="39" fillId="56" borderId="0">
      <protection locked="0"/>
    </xf>
    <xf numFmtId="0" fontId="39" fillId="56" borderId="0">
      <protection locked="0"/>
    </xf>
    <xf numFmtId="3" fontId="37" fillId="0" borderId="0">
      <alignment horizontal="right"/>
    </xf>
    <xf numFmtId="3" fontId="37" fillId="0" borderId="0">
      <alignment horizontal="right"/>
    </xf>
    <xf numFmtId="3" fontId="37" fillId="0" borderId="0">
      <alignment horizontal="right"/>
    </xf>
    <xf numFmtId="0" fontId="39" fillId="56" borderId="0">
      <protection locked="0"/>
    </xf>
    <xf numFmtId="0" fontId="39" fillId="56" borderId="0">
      <protection locked="0"/>
    </xf>
    <xf numFmtId="0" fontId="39" fillId="56" borderId="0">
      <protection locked="0"/>
    </xf>
    <xf numFmtId="0" fontId="39" fillId="56" borderId="0">
      <protection locked="0"/>
    </xf>
    <xf numFmtId="0" fontId="10" fillId="0" borderId="0"/>
    <xf numFmtId="0" fontId="10" fillId="0" borderId="0"/>
    <xf numFmtId="0" fontId="10" fillId="0" borderId="0"/>
    <xf numFmtId="0" fontId="10" fillId="0" borderId="0"/>
    <xf numFmtId="0" fontId="3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 fillId="0" borderId="0"/>
    <xf numFmtId="0" fontId="37" fillId="0" borderId="0">
      <alignment vertical="top"/>
    </xf>
    <xf numFmtId="0" fontId="37" fillId="0" borderId="0">
      <alignment vertical="top"/>
    </xf>
    <xf numFmtId="0" fontId="37" fillId="0" borderId="0">
      <alignment vertical="top"/>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7" fillId="0" borderId="0">
      <alignment vertical="top"/>
    </xf>
    <xf numFmtId="0" fontId="1" fillId="18" borderId="0" applyNumberFormat="0" applyBorder="0" applyAlignment="0" applyProtection="0"/>
    <xf numFmtId="0" fontId="1" fillId="19" borderId="0" applyNumberFormat="0" applyBorder="0" applyAlignment="0" applyProtection="0"/>
    <xf numFmtId="0" fontId="37" fillId="0" borderId="0">
      <alignment vertical="top"/>
    </xf>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37" fillId="0" borderId="0">
      <alignment vertical="top"/>
    </xf>
    <xf numFmtId="0" fontId="1" fillId="30" borderId="0" applyNumberFormat="0" applyBorder="0" applyAlignment="0" applyProtection="0"/>
    <xf numFmtId="0" fontId="1" fillId="31" borderId="0" applyNumberFormat="0" applyBorder="0" applyAlignment="0" applyProtection="0"/>
    <xf numFmtId="0" fontId="1" fillId="0" borderId="0"/>
    <xf numFmtId="0" fontId="37" fillId="0" borderId="0">
      <alignment vertical="top"/>
    </xf>
    <xf numFmtId="0" fontId="1" fillId="8" borderId="13" applyNumberFormat="0" applyFont="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 fillId="0" borderId="0"/>
    <xf numFmtId="0" fontId="1" fillId="0" borderId="0"/>
    <xf numFmtId="0" fontId="37" fillId="0" borderId="0">
      <alignment vertical="top"/>
    </xf>
    <xf numFmtId="0" fontId="1" fillId="0" borderId="0"/>
    <xf numFmtId="0" fontId="1" fillId="0" borderId="0"/>
    <xf numFmtId="0" fontId="37" fillId="0" borderId="0">
      <alignment vertical="top"/>
    </xf>
    <xf numFmtId="0" fontId="1" fillId="0" borderId="0"/>
    <xf numFmtId="0" fontId="37" fillId="0" borderId="0">
      <alignment vertical="top"/>
    </xf>
    <xf numFmtId="0" fontId="37" fillId="0" borderId="0">
      <alignment vertical="top"/>
    </xf>
    <xf numFmtId="0" fontId="1" fillId="0" borderId="0"/>
    <xf numFmtId="0" fontId="1" fillId="0" borderId="0"/>
    <xf numFmtId="0" fontId="1" fillId="0" borderId="0"/>
    <xf numFmtId="0" fontId="37" fillId="0" borderId="0"/>
    <xf numFmtId="0" fontId="37" fillId="0" borderId="0"/>
    <xf numFmtId="0" fontId="10" fillId="0" borderId="0"/>
    <xf numFmtId="0" fontId="10" fillId="0" borderId="0"/>
    <xf numFmtId="0" fontId="37" fillId="0" borderId="0"/>
    <xf numFmtId="0" fontId="37" fillId="0" borderId="0"/>
    <xf numFmtId="0" fontId="10" fillId="0" borderId="0"/>
    <xf numFmtId="0" fontId="37" fillId="0" borderId="0"/>
    <xf numFmtId="0" fontId="10" fillId="0" borderId="0"/>
    <xf numFmtId="0" fontId="37" fillId="0" borderId="0"/>
    <xf numFmtId="0" fontId="37" fillId="0" borderId="0"/>
    <xf numFmtId="0" fontId="10" fillId="0" borderId="0"/>
    <xf numFmtId="0" fontId="10" fillId="0" borderId="0"/>
    <xf numFmtId="0" fontId="37" fillId="0" borderId="0"/>
    <xf numFmtId="0" fontId="10" fillId="0" borderId="0"/>
    <xf numFmtId="0" fontId="37" fillId="0" borderId="0"/>
    <xf numFmtId="0" fontId="37" fillId="0" borderId="0"/>
    <xf numFmtId="0" fontId="10" fillId="0" borderId="0"/>
    <xf numFmtId="0" fontId="10" fillId="0" borderId="0"/>
    <xf numFmtId="0" fontId="10" fillId="0" borderId="0"/>
    <xf numFmtId="0" fontId="10" fillId="0" borderId="0"/>
    <xf numFmtId="0" fontId="37" fillId="0" borderId="0"/>
    <xf numFmtId="0" fontId="10" fillId="0" borderId="0"/>
    <xf numFmtId="0" fontId="37" fillId="0" borderId="0"/>
    <xf numFmtId="0" fontId="37" fillId="0" borderId="0"/>
    <xf numFmtId="0" fontId="10" fillId="0" borderId="0"/>
    <xf numFmtId="0" fontId="10" fillId="0" borderId="0"/>
    <xf numFmtId="0" fontId="37" fillId="0" borderId="0"/>
    <xf numFmtId="0" fontId="10" fillId="0" borderId="0"/>
    <xf numFmtId="0" fontId="37" fillId="0" borderId="0"/>
    <xf numFmtId="0" fontId="10" fillId="0" borderId="0"/>
    <xf numFmtId="0" fontId="37" fillId="0" borderId="0"/>
    <xf numFmtId="0" fontId="10" fillId="0" borderId="0"/>
    <xf numFmtId="0" fontId="37" fillId="0" borderId="0"/>
    <xf numFmtId="0" fontId="10" fillId="0" borderId="0"/>
    <xf numFmtId="0" fontId="37" fillId="0" borderId="0"/>
    <xf numFmtId="0" fontId="10" fillId="0" borderId="0"/>
    <xf numFmtId="0" fontId="10" fillId="0" borderId="0"/>
    <xf numFmtId="0" fontId="37" fillId="0" borderId="0"/>
    <xf numFmtId="0" fontId="37" fillId="0" borderId="0"/>
    <xf numFmtId="0" fontId="37" fillId="0" borderId="0"/>
    <xf numFmtId="0" fontId="10" fillId="0" borderId="0"/>
    <xf numFmtId="0" fontId="81" fillId="0" borderId="0"/>
    <xf numFmtId="0" fontId="81" fillId="0" borderId="0"/>
    <xf numFmtId="0" fontId="37" fillId="0" borderId="0">
      <alignment vertical="top"/>
    </xf>
    <xf numFmtId="0" fontId="37" fillId="0" borderId="0"/>
    <xf numFmtId="0" fontId="3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43" fontId="10" fillId="0" borderId="0" applyFont="0" applyFill="0" applyBorder="0" applyAlignment="0" applyProtection="0"/>
    <xf numFmtId="9" fontId="10" fillId="0" borderId="0" applyFont="0" applyFill="0" applyBorder="0" applyAlignment="0" applyProtection="0"/>
  </cellStyleXfs>
  <cellXfs count="381">
    <xf numFmtId="0" fontId="0" fillId="0" borderId="0" xfId="0"/>
    <xf numFmtId="0" fontId="0" fillId="0" borderId="0" xfId="0" applyFont="1" applyFill="1" applyBorder="1" applyAlignment="1">
      <alignment vertical="top"/>
    </xf>
    <xf numFmtId="0" fontId="7" fillId="0" borderId="0" xfId="0" applyFont="1" applyFill="1" applyBorder="1" applyAlignment="1">
      <alignment vertical="top"/>
    </xf>
    <xf numFmtId="165" fontId="0" fillId="0" borderId="0" xfId="0" applyNumberFormat="1" applyFont="1" applyFill="1" applyAlignment="1">
      <alignment vertical="top"/>
    </xf>
    <xf numFmtId="0" fontId="8" fillId="0" borderId="0" xfId="0" applyFont="1" applyFill="1" applyBorder="1" applyAlignment="1">
      <alignment horizontal="left" vertical="top"/>
    </xf>
    <xf numFmtId="0" fontId="0" fillId="0" borderId="0" xfId="0" applyFont="1" applyFill="1" applyAlignment="1">
      <alignment horizontal="center" vertical="top"/>
    </xf>
    <xf numFmtId="0" fontId="0" fillId="0" borderId="0" xfId="0" applyFont="1" applyFill="1" applyAlignment="1">
      <alignment horizontal="right" vertical="top"/>
    </xf>
    <xf numFmtId="0" fontId="7" fillId="0" borderId="0" xfId="0" applyFont="1" applyFill="1" applyBorder="1" applyAlignment="1">
      <alignment horizontal="left" vertical="top" wrapText="1"/>
    </xf>
    <xf numFmtId="0" fontId="0" fillId="0" borderId="0" xfId="0" applyFont="1" applyFill="1" applyBorder="1" applyAlignment="1">
      <alignment horizontal="right" vertical="top"/>
    </xf>
    <xf numFmtId="0" fontId="0" fillId="0" borderId="0" xfId="0" applyFont="1" applyFill="1" applyBorder="1" applyAlignment="1">
      <alignment horizontal="center" vertical="top"/>
    </xf>
    <xf numFmtId="167" fontId="0" fillId="0" borderId="0" xfId="0" applyNumberFormat="1" applyFont="1" applyFill="1" applyAlignment="1">
      <alignment horizontal="right" vertical="top"/>
    </xf>
    <xf numFmtId="0" fontId="0" fillId="0" borderId="0" xfId="0" applyFill="1" applyAlignment="1">
      <alignment vertical="top"/>
    </xf>
    <xf numFmtId="0" fontId="0" fillId="0" borderId="3" xfId="0" applyFont="1" applyFill="1" applyBorder="1" applyAlignment="1">
      <alignment vertical="top"/>
    </xf>
    <xf numFmtId="0" fontId="10" fillId="0" borderId="0" xfId="0" applyFont="1" applyFill="1" applyAlignment="1">
      <alignment vertical="top"/>
    </xf>
    <xf numFmtId="0" fontId="0" fillId="0" borderId="0" xfId="0" applyFill="1" applyBorder="1" applyAlignment="1">
      <alignment horizontal="left" vertical="top"/>
    </xf>
    <xf numFmtId="0" fontId="2" fillId="0" borderId="0" xfId="0" applyFont="1" applyAlignment="1">
      <alignment vertical="top"/>
    </xf>
    <xf numFmtId="0" fontId="13" fillId="0" borderId="0" xfId="0" applyFont="1" applyFill="1" applyBorder="1" applyAlignment="1">
      <alignment horizontal="right" vertical="top" wrapText="1"/>
    </xf>
    <xf numFmtId="0" fontId="16" fillId="0" borderId="0" xfId="1" applyFont="1" applyAlignment="1" applyProtection="1">
      <alignment horizontal="left" vertical="top"/>
    </xf>
    <xf numFmtId="0" fontId="17" fillId="0" borderId="0" xfId="0" applyFont="1" applyFill="1" applyAlignment="1">
      <alignment vertical="top"/>
    </xf>
    <xf numFmtId="0" fontId="17" fillId="0" borderId="0" xfId="0" applyFont="1" applyFill="1" applyBorder="1" applyAlignment="1">
      <alignment vertical="top"/>
    </xf>
    <xf numFmtId="0" fontId="0" fillId="0" borderId="0" xfId="0" applyFont="1"/>
    <xf numFmtId="0" fontId="18" fillId="0" borderId="0" xfId="0" applyFont="1" applyFill="1" applyAlignment="1">
      <alignment horizontal="right" vertical="top"/>
    </xf>
    <xf numFmtId="0" fontId="18" fillId="0" borderId="0" xfId="0" applyFont="1" applyFill="1" applyBorder="1" applyAlignment="1">
      <alignment horizontal="right" vertical="top"/>
    </xf>
    <xf numFmtId="0" fontId="83" fillId="0" borderId="0" xfId="0" applyFont="1" applyFill="1" applyBorder="1" applyAlignment="1">
      <alignment vertical="top"/>
    </xf>
    <xf numFmtId="0" fontId="0" fillId="0" borderId="0" xfId="0" applyFont="1" applyFill="1" applyAlignment="1">
      <alignment vertical="top"/>
    </xf>
    <xf numFmtId="0" fontId="0" fillId="0" borderId="0" xfId="0" applyFont="1" applyFill="1" applyBorder="1" applyAlignment="1">
      <alignment horizontal="left" vertical="top" wrapText="1"/>
    </xf>
    <xf numFmtId="0" fontId="0" fillId="0" borderId="0" xfId="0" applyFont="1" applyFill="1" applyAlignment="1">
      <alignment horizontal="left" vertical="top"/>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0" xfId="0" applyFont="1" applyFill="1" applyBorder="1" applyAlignment="1">
      <alignment horizontal="left" vertical="top"/>
    </xf>
    <xf numFmtId="0" fontId="17" fillId="0" borderId="0" xfId="0" applyFont="1" applyFill="1" applyAlignment="1">
      <alignment horizontal="left" vertical="top"/>
    </xf>
    <xf numFmtId="0" fontId="0" fillId="0" borderId="0" xfId="0" applyFont="1" applyFill="1" applyAlignment="1">
      <alignment horizontal="right" vertical="top" wrapText="1"/>
    </xf>
    <xf numFmtId="166" fontId="17" fillId="0" borderId="0" xfId="0" applyNumberFormat="1" applyFont="1" applyFill="1" applyAlignment="1">
      <alignment horizontal="right" vertical="top"/>
    </xf>
    <xf numFmtId="167" fontId="17" fillId="0" borderId="0" xfId="0" applyNumberFormat="1" applyFont="1" applyFill="1" applyAlignment="1">
      <alignment horizontal="right" vertical="top"/>
    </xf>
    <xf numFmtId="167" fontId="17" fillId="0" borderId="0" xfId="0" applyNumberFormat="1" applyFont="1" applyFill="1" applyBorder="1" applyAlignment="1">
      <alignment horizontal="right" vertical="top"/>
    </xf>
    <xf numFmtId="167" fontId="19" fillId="0" borderId="0" xfId="0" applyNumberFormat="1" applyFont="1" applyFill="1" applyAlignment="1">
      <alignment horizontal="right" vertical="top"/>
    </xf>
    <xf numFmtId="167" fontId="19" fillId="0" borderId="0" xfId="0" applyNumberFormat="1" applyFont="1" applyFill="1" applyBorder="1" applyAlignment="1">
      <alignment horizontal="right" vertical="top"/>
    </xf>
    <xf numFmtId="168" fontId="0" fillId="0" borderId="0" xfId="0" applyNumberFormat="1" applyFont="1" applyFill="1" applyAlignment="1">
      <alignment horizontal="right" vertical="top"/>
    </xf>
    <xf numFmtId="168" fontId="83" fillId="0" borderId="0" xfId="0" applyNumberFormat="1" applyFont="1" applyFill="1" applyAlignment="1">
      <alignment horizontal="right" vertical="top"/>
    </xf>
    <xf numFmtId="168" fontId="17" fillId="0" borderId="0" xfId="0" applyNumberFormat="1" applyFont="1" applyFill="1" applyAlignment="1">
      <alignment vertical="top"/>
    </xf>
    <xf numFmtId="168" fontId="0" fillId="0" borderId="0" xfId="0" applyNumberFormat="1" applyFont="1" applyFill="1" applyAlignment="1">
      <alignment horizontal="left" vertical="top"/>
    </xf>
    <xf numFmtId="0" fontId="0" fillId="0" borderId="0" xfId="0" applyFont="1" applyFill="1" applyAlignment="1">
      <alignment vertical="top"/>
    </xf>
    <xf numFmtId="0" fontId="0" fillId="0" borderId="0" xfId="0" applyFont="1" applyFill="1" applyAlignment="1">
      <alignment vertical="top"/>
    </xf>
    <xf numFmtId="0" fontId="0" fillId="0" borderId="0" xfId="0" applyFont="1" applyFill="1" applyBorder="1" applyAlignment="1">
      <alignment vertical="top" wrapText="1"/>
    </xf>
    <xf numFmtId="0" fontId="0" fillId="0" borderId="0" xfId="0" applyFont="1" applyFill="1" applyAlignment="1">
      <alignment vertical="top" wrapText="1"/>
    </xf>
    <xf numFmtId="0" fontId="0" fillId="0" borderId="0" xfId="0" applyFont="1" applyFill="1" applyAlignment="1">
      <alignment vertical="top"/>
    </xf>
    <xf numFmtId="0" fontId="0" fillId="0" borderId="0" xfId="0" applyFont="1" applyFill="1" applyAlignment="1">
      <alignment horizontal="left" vertical="top"/>
    </xf>
    <xf numFmtId="0" fontId="0" fillId="0"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vertical="top"/>
    </xf>
    <xf numFmtId="165" fontId="0" fillId="0" borderId="0" xfId="0" applyNumberFormat="1" applyFont="1" applyFill="1" applyBorder="1" applyAlignment="1">
      <alignment horizontal="right" vertical="center" wrapText="1"/>
    </xf>
    <xf numFmtId="168" fontId="0" fillId="0" borderId="0" xfId="0" applyNumberFormat="1" applyFont="1" applyFill="1" applyAlignment="1">
      <alignment horizontal="right" vertical="center"/>
    </xf>
    <xf numFmtId="0" fontId="0" fillId="0" borderId="0" xfId="0" applyFont="1" applyAlignment="1">
      <alignment horizontal="justify" vertical="top" wrapText="1"/>
    </xf>
    <xf numFmtId="0" fontId="5" fillId="0" borderId="33" xfId="0" applyFont="1" applyBorder="1"/>
    <xf numFmtId="0" fontId="0" fillId="0" borderId="0" xfId="0" applyFont="1" applyFill="1" applyAlignment="1">
      <alignment vertical="top"/>
    </xf>
    <xf numFmtId="0" fontId="0" fillId="0" borderId="0" xfId="0" applyFont="1" applyFill="1" applyBorder="1" applyAlignment="1">
      <alignment vertical="top" wrapText="1"/>
    </xf>
    <xf numFmtId="0" fontId="84" fillId="0" borderId="0" xfId="0" applyFont="1" applyAlignment="1">
      <alignment vertical="center"/>
    </xf>
    <xf numFmtId="0" fontId="79" fillId="0" borderId="0" xfId="0" applyFont="1" applyAlignment="1">
      <alignment vertical="center"/>
    </xf>
    <xf numFmtId="0" fontId="0" fillId="0" borderId="0" xfId="0" applyFont="1" applyFill="1" applyAlignment="1">
      <alignment vertical="top"/>
    </xf>
    <xf numFmtId="0" fontId="0" fillId="0" borderId="0" xfId="0" applyFont="1" applyFill="1" applyAlignment="1">
      <alignment vertical="top" wrapText="1"/>
    </xf>
    <xf numFmtId="0" fontId="0" fillId="0" borderId="0" xfId="0" applyFont="1" applyFill="1" applyBorder="1" applyAlignment="1">
      <alignment vertical="top" wrapText="1"/>
    </xf>
    <xf numFmtId="0" fontId="0" fillId="0" borderId="0" xfId="0" applyFont="1" applyFill="1" applyAlignment="1">
      <alignment vertical="top"/>
    </xf>
    <xf numFmtId="0" fontId="0" fillId="0" borderId="0" xfId="0" applyFont="1" applyFill="1" applyAlignment="1">
      <alignment vertical="top" wrapText="1"/>
    </xf>
    <xf numFmtId="0" fontId="0" fillId="0" borderId="0" xfId="0" applyFont="1" applyFill="1" applyBorder="1" applyAlignment="1">
      <alignment vertical="top" wrapText="1"/>
    </xf>
    <xf numFmtId="167" fontId="0" fillId="0" borderId="0" xfId="0" applyNumberFormat="1" applyFont="1" applyFill="1" applyAlignment="1">
      <alignment horizontal="right" vertical="center"/>
    </xf>
    <xf numFmtId="167" fontId="0" fillId="0" borderId="0" xfId="0" applyNumberFormat="1" applyFont="1" applyFill="1" applyBorder="1" applyAlignment="1">
      <alignment horizontal="right" vertical="center"/>
    </xf>
    <xf numFmtId="0" fontId="0" fillId="0" borderId="0" xfId="0" applyFont="1" applyFill="1" applyAlignment="1">
      <alignment vertical="top"/>
    </xf>
    <xf numFmtId="0" fontId="0" fillId="0" borderId="0" xfId="0" applyFont="1" applyFill="1" applyBorder="1" applyAlignment="1">
      <alignment vertical="top" wrapText="1"/>
    </xf>
    <xf numFmtId="0" fontId="0" fillId="0" borderId="0" xfId="0" applyFont="1" applyFill="1" applyAlignment="1">
      <alignment vertical="top"/>
    </xf>
    <xf numFmtId="0" fontId="0" fillId="0" borderId="0" xfId="0" applyFont="1" applyFill="1" applyBorder="1" applyAlignment="1">
      <alignment vertical="top" wrapText="1"/>
    </xf>
    <xf numFmtId="0" fontId="7" fillId="0" borderId="2" xfId="0" applyFont="1" applyFill="1" applyBorder="1" applyAlignment="1">
      <alignment horizontal="right" vertical="top"/>
    </xf>
    <xf numFmtId="0" fontId="7" fillId="0" borderId="2" xfId="0" applyFont="1" applyFill="1" applyBorder="1" applyAlignment="1">
      <alignment horizontal="left" vertical="top"/>
    </xf>
    <xf numFmtId="0" fontId="7" fillId="0" borderId="2" xfId="0" applyFont="1" applyFill="1" applyBorder="1" applyAlignment="1">
      <alignment vertical="top"/>
    </xf>
    <xf numFmtId="0" fontId="7" fillId="0" borderId="3" xfId="0" applyFont="1" applyFill="1" applyBorder="1" applyAlignment="1">
      <alignment vertical="top"/>
    </xf>
    <xf numFmtId="0" fontId="10" fillId="0" borderId="0" xfId="52603" applyFont="1" applyFill="1" applyBorder="1" applyAlignment="1">
      <alignment vertical="top"/>
    </xf>
    <xf numFmtId="0" fontId="85" fillId="0" borderId="3" xfId="0" applyFont="1" applyFill="1" applyBorder="1" applyAlignment="1">
      <alignment horizontal="center"/>
    </xf>
    <xf numFmtId="0" fontId="10" fillId="0" borderId="0" xfId="0" applyFont="1" applyBorder="1" applyAlignment="1">
      <alignment horizontal="center" vertical="center"/>
    </xf>
    <xf numFmtId="0" fontId="85" fillId="0" borderId="0" xfId="0" applyFont="1" applyBorder="1" applyAlignment="1">
      <alignment horizontal="center"/>
    </xf>
    <xf numFmtId="0" fontId="0" fillId="0" borderId="0" xfId="52603" applyFont="1" applyFill="1" applyAlignment="1">
      <alignment horizontal="center" vertical="top"/>
    </xf>
    <xf numFmtId="0" fontId="0" fillId="0" borderId="0" xfId="0" applyFont="1" applyFill="1" applyBorder="1" applyAlignment="1">
      <alignment horizontal="right" vertical="top" wrapText="1"/>
    </xf>
    <xf numFmtId="166" fontId="0" fillId="0" borderId="0" xfId="0" applyNumberFormat="1" applyFont="1" applyFill="1" applyAlignment="1">
      <alignment horizontal="right" vertical="center"/>
    </xf>
    <xf numFmtId="165" fontId="0" fillId="0" borderId="0" xfId="0" applyNumberFormat="1" applyFont="1" applyFill="1" applyAlignment="1">
      <alignment horizontal="right" vertical="center"/>
    </xf>
    <xf numFmtId="165" fontId="0" fillId="0" borderId="0" xfId="0" applyNumberFormat="1" applyFont="1" applyFill="1" applyBorder="1" applyAlignment="1">
      <alignment horizontal="right" vertical="center"/>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0" xfId="0" applyFont="1" applyFill="1" applyBorder="1" applyAlignment="1">
      <alignment horizontal="left" vertical="top" wrapText="1"/>
    </xf>
    <xf numFmtId="0" fontId="0" fillId="0" borderId="0" xfId="0" applyFont="1" applyFill="1" applyAlignment="1">
      <alignment horizontal="left" vertical="top"/>
    </xf>
    <xf numFmtId="0" fontId="0" fillId="0" borderId="0" xfId="0" applyFont="1" applyFill="1" applyBorder="1" applyAlignment="1">
      <alignment horizontal="left" vertical="top"/>
    </xf>
    <xf numFmtId="0" fontId="9" fillId="0" borderId="0" xfId="0" applyFont="1" applyFill="1" applyBorder="1" applyAlignment="1">
      <alignment horizontal="right" vertical="top"/>
    </xf>
    <xf numFmtId="0" fontId="7" fillId="0" borderId="1" xfId="0" applyFont="1" applyFill="1" applyBorder="1" applyAlignment="1">
      <alignment horizontal="right" vertical="center" wrapText="1"/>
    </xf>
    <xf numFmtId="0" fontId="0" fillId="0" borderId="0" xfId="0" applyFont="1" applyFill="1" applyAlignment="1">
      <alignment horizontal="right" vertical="center"/>
    </xf>
    <xf numFmtId="0" fontId="4" fillId="0" borderId="4" xfId="0" applyFont="1" applyFill="1" applyBorder="1" applyAlignment="1">
      <alignment horizontal="right" vertical="center" wrapText="1"/>
    </xf>
    <xf numFmtId="0" fontId="9" fillId="0" borderId="0" xfId="0" applyFont="1" applyFill="1" applyBorder="1" applyAlignment="1">
      <alignment horizontal="right" vertical="center"/>
    </xf>
    <xf numFmtId="167" fontId="0" fillId="0" borderId="0" xfId="0" applyNumberFormat="1" applyFont="1" applyFill="1" applyBorder="1" applyAlignment="1">
      <alignment horizontal="right" vertical="top" wrapText="1"/>
    </xf>
    <xf numFmtId="0" fontId="17" fillId="0" borderId="0" xfId="0" applyFont="1" applyFill="1" applyAlignment="1">
      <alignment horizontal="right" vertical="top"/>
    </xf>
    <xf numFmtId="0" fontId="8" fillId="0" borderId="0" xfId="0" applyFont="1" applyFill="1" applyBorder="1" applyAlignment="1">
      <alignment horizontal="right" vertical="top"/>
    </xf>
    <xf numFmtId="165" fontId="8" fillId="0" borderId="0" xfId="0" applyNumberFormat="1" applyFont="1" applyFill="1" applyBorder="1" applyAlignment="1">
      <alignment horizontal="right" vertical="top"/>
    </xf>
    <xf numFmtId="0" fontId="7" fillId="0" borderId="1" xfId="0" applyFont="1" applyFill="1" applyBorder="1" applyAlignment="1">
      <alignment horizontal="right" vertical="center"/>
    </xf>
    <xf numFmtId="167" fontId="5" fillId="0" borderId="0" xfId="0" applyNumberFormat="1" applyFont="1" applyFill="1" applyAlignment="1">
      <alignment horizontal="right" vertical="center"/>
    </xf>
    <xf numFmtId="0" fontId="0" fillId="0" borderId="0" xfId="0" applyFont="1" applyFill="1" applyBorder="1" applyAlignment="1">
      <alignment horizontal="right" vertical="center"/>
    </xf>
    <xf numFmtId="0" fontId="0" fillId="0" borderId="5" xfId="0" applyFont="1" applyFill="1" applyBorder="1" applyAlignment="1">
      <alignment horizontal="right" vertical="center"/>
    </xf>
    <xf numFmtId="0" fontId="7" fillId="0" borderId="30" xfId="0" applyFont="1" applyFill="1" applyBorder="1" applyAlignment="1">
      <alignment horizontal="right" vertical="center"/>
    </xf>
    <xf numFmtId="0" fontId="7" fillId="0" borderId="0" xfId="0" applyFont="1" applyFill="1" applyBorder="1" applyAlignment="1">
      <alignment horizontal="right" vertical="center"/>
    </xf>
    <xf numFmtId="176" fontId="0" fillId="0" borderId="0" xfId="0" applyNumberFormat="1" applyFont="1" applyFill="1" applyAlignment="1">
      <alignment horizontal="right" vertical="center"/>
    </xf>
    <xf numFmtId="168" fontId="83" fillId="0" borderId="0" xfId="0" applyNumberFormat="1" applyFont="1" applyFill="1" applyAlignment="1">
      <alignment horizontal="right" vertical="center"/>
    </xf>
    <xf numFmtId="168" fontId="10" fillId="0" borderId="0" xfId="0" applyNumberFormat="1" applyFont="1" applyFill="1" applyAlignment="1">
      <alignment horizontal="right" vertical="center"/>
    </xf>
    <xf numFmtId="168" fontId="0" fillId="0" borderId="0" xfId="0" applyNumberFormat="1" applyFill="1" applyAlignment="1">
      <alignment horizontal="right" vertical="center"/>
    </xf>
    <xf numFmtId="168" fontId="0" fillId="0" borderId="32" xfId="0" applyNumberFormat="1" applyFont="1" applyFill="1" applyBorder="1" applyAlignment="1">
      <alignment horizontal="right" vertical="center"/>
    </xf>
    <xf numFmtId="168" fontId="0" fillId="0" borderId="32" xfId="0" applyNumberFormat="1" applyFill="1" applyBorder="1" applyAlignment="1">
      <alignment horizontal="right" vertical="center"/>
    </xf>
    <xf numFmtId="166" fontId="0" fillId="0" borderId="4" xfId="0" applyNumberFormat="1" applyFont="1" applyFill="1" applyBorder="1" applyAlignment="1">
      <alignment horizontal="right" vertical="center"/>
    </xf>
    <xf numFmtId="0" fontId="0" fillId="0" borderId="4" xfId="0" applyFont="1" applyFill="1" applyBorder="1" applyAlignment="1">
      <alignment horizontal="right" vertical="center"/>
    </xf>
    <xf numFmtId="167" fontId="0" fillId="0" borderId="4" xfId="0" applyNumberFormat="1" applyFont="1" applyFill="1" applyBorder="1" applyAlignment="1">
      <alignment horizontal="right" vertical="center"/>
    </xf>
    <xf numFmtId="167" fontId="0" fillId="0" borderId="4" xfId="0" applyNumberFormat="1" applyFill="1" applyBorder="1" applyAlignment="1">
      <alignment horizontal="right" vertical="center"/>
    </xf>
    <xf numFmtId="0" fontId="7" fillId="0" borderId="0" xfId="0" applyFont="1" applyFill="1" applyBorder="1" applyAlignment="1">
      <alignment horizontal="right" vertical="center" wrapText="1"/>
    </xf>
    <xf numFmtId="0" fontId="0" fillId="0" borderId="0" xfId="0" applyFont="1" applyFill="1" applyAlignment="1">
      <alignment horizontal="right" vertical="center" wrapText="1"/>
    </xf>
    <xf numFmtId="168" fontId="0" fillId="0" borderId="33" xfId="0" applyNumberFormat="1" applyFont="1" applyFill="1" applyBorder="1" applyAlignment="1">
      <alignment horizontal="right" vertical="center"/>
    </xf>
    <xf numFmtId="0" fontId="17" fillId="0" borderId="0" xfId="0" applyFont="1" applyFill="1" applyAlignment="1">
      <alignment horizontal="right" vertical="center"/>
    </xf>
    <xf numFmtId="168" fontId="0" fillId="0" borderId="0" xfId="0" applyNumberFormat="1" applyFont="1" applyFill="1" applyAlignment="1">
      <alignment horizontal="right" vertical="center" wrapText="1"/>
    </xf>
    <xf numFmtId="0" fontId="17" fillId="0" borderId="0" xfId="0" applyFont="1" applyFill="1" applyBorder="1" applyAlignment="1">
      <alignment horizontal="right" vertical="center"/>
    </xf>
    <xf numFmtId="165" fontId="7" fillId="0" borderId="0" xfId="0" applyNumberFormat="1" applyFont="1" applyFill="1" applyBorder="1" applyAlignment="1">
      <alignment horizontal="right" vertical="center" wrapText="1"/>
    </xf>
    <xf numFmtId="165" fontId="0" fillId="0" borderId="5" xfId="0" applyNumberFormat="1" applyFont="1" applyFill="1" applyBorder="1" applyAlignment="1">
      <alignment horizontal="right" vertical="center"/>
    </xf>
    <xf numFmtId="165" fontId="10" fillId="0" borderId="0" xfId="0" applyNumberFormat="1" applyFont="1" applyFill="1" applyBorder="1" applyAlignment="1">
      <alignment horizontal="right" vertical="center"/>
    </xf>
    <xf numFmtId="0" fontId="0" fillId="0" borderId="0" xfId="0" applyFont="1" applyFill="1" applyAlignment="1">
      <alignment vertical="center"/>
    </xf>
    <xf numFmtId="0" fontId="0" fillId="0" borderId="1" xfId="0" applyFont="1" applyFill="1" applyBorder="1" applyAlignment="1">
      <alignment vertical="center" wrapText="1"/>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4" xfId="0" applyFont="1" applyFill="1" applyBorder="1" applyAlignment="1">
      <alignment vertical="center"/>
    </xf>
    <xf numFmtId="0" fontId="6" fillId="0" borderId="0" xfId="0" applyFont="1" applyBorder="1" applyAlignment="1">
      <alignment vertical="center"/>
    </xf>
    <xf numFmtId="0" fontId="0" fillId="0" borderId="0" xfId="0" applyFont="1" applyFill="1" applyAlignment="1">
      <alignment horizontal="left" vertical="center"/>
    </xf>
    <xf numFmtId="0" fontId="0" fillId="0" borderId="0" xfId="0" applyFont="1" applyFill="1" applyBorder="1" applyAlignment="1">
      <alignment vertical="center" wrapText="1"/>
    </xf>
    <xf numFmtId="0" fontId="5" fillId="0" borderId="0" xfId="0" applyFont="1" applyFill="1" applyAlignment="1">
      <alignment vertical="center"/>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0" fillId="0" borderId="0" xfId="0" applyFont="1" applyFill="1" applyBorder="1" applyAlignment="1">
      <alignment vertical="center"/>
    </xf>
    <xf numFmtId="0" fontId="7" fillId="0" borderId="0" xfId="0" applyFont="1" applyFill="1" applyBorder="1" applyAlignment="1">
      <alignment vertical="center"/>
    </xf>
    <xf numFmtId="0" fontId="7" fillId="0" borderId="30" xfId="0" applyFont="1" applyFill="1" applyBorder="1" applyAlignment="1">
      <alignment vertical="center"/>
    </xf>
    <xf numFmtId="0" fontId="0" fillId="0" borderId="30" xfId="0" applyFont="1" applyFill="1" applyBorder="1" applyAlignment="1">
      <alignment vertical="center"/>
    </xf>
    <xf numFmtId="0" fontId="0" fillId="0" borderId="0" xfId="0"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1" xfId="0" applyFont="1" applyFill="1" applyBorder="1" applyAlignment="1">
      <alignment vertical="center"/>
    </xf>
    <xf numFmtId="0" fontId="5" fillId="0" borderId="0" xfId="0" applyFont="1" applyFill="1" applyBorder="1" applyAlignment="1">
      <alignment horizontal="left" vertical="center"/>
    </xf>
    <xf numFmtId="0" fontId="0" fillId="0" borderId="5" xfId="0" applyFont="1" applyFill="1" applyBorder="1" applyAlignment="1">
      <alignment vertical="center"/>
    </xf>
    <xf numFmtId="0" fontId="83" fillId="0" borderId="0" xfId="0" applyFont="1" applyFill="1" applyBorder="1" applyAlignment="1">
      <alignment vertical="center"/>
    </xf>
    <xf numFmtId="0" fontId="83" fillId="0" borderId="0" xfId="0" applyFont="1" applyFill="1" applyBorder="1" applyAlignment="1">
      <alignment horizontal="left" vertical="center"/>
    </xf>
    <xf numFmtId="0" fontId="0" fillId="0" borderId="32"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ill="1" applyAlignment="1">
      <alignment vertical="center"/>
    </xf>
    <xf numFmtId="0" fontId="0" fillId="0" borderId="0" xfId="0" applyFont="1" applyFill="1" applyAlignment="1">
      <alignment horizontal="center" vertical="center"/>
    </xf>
    <xf numFmtId="0" fontId="0" fillId="0" borderId="4" xfId="0" applyFill="1" applyBorder="1" applyAlignment="1">
      <alignment horizontal="left" vertical="center"/>
    </xf>
    <xf numFmtId="0" fontId="0" fillId="0" borderId="4" xfId="0" applyFill="1" applyBorder="1" applyAlignment="1">
      <alignment vertical="center"/>
    </xf>
    <xf numFmtId="0" fontId="7" fillId="0" borderId="0" xfId="0" applyFont="1" applyFill="1" applyAlignment="1">
      <alignment vertical="center"/>
    </xf>
    <xf numFmtId="0" fontId="0" fillId="0" borderId="3" xfId="0" applyFont="1" applyFill="1" applyBorder="1" applyAlignment="1">
      <alignment vertical="center"/>
    </xf>
    <xf numFmtId="0" fontId="0" fillId="0" borderId="0" xfId="0" applyFont="1" applyFill="1" applyAlignment="1">
      <alignment horizontal="left" vertical="center" wrapText="1"/>
    </xf>
    <xf numFmtId="0" fontId="0" fillId="0" borderId="5" xfId="0" applyFont="1" applyFill="1" applyBorder="1" applyAlignment="1">
      <alignment horizontal="left" vertical="center"/>
    </xf>
    <xf numFmtId="0" fontId="5" fillId="0" borderId="3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0" fillId="0" borderId="33" xfId="0" applyBorder="1" applyAlignment="1">
      <alignment vertical="center"/>
    </xf>
    <xf numFmtId="0" fontId="0" fillId="0" borderId="33" xfId="0" applyFill="1" applyBorder="1" applyAlignment="1">
      <alignment horizontal="left" vertical="center"/>
    </xf>
    <xf numFmtId="0" fontId="17" fillId="0" borderId="0" xfId="0" applyFont="1" applyFill="1" applyAlignment="1">
      <alignment vertical="center"/>
    </xf>
    <xf numFmtId="0" fontId="0" fillId="0" borderId="0" xfId="0" applyAlignment="1">
      <alignment horizontal="left" vertical="center" wrapText="1"/>
    </xf>
    <xf numFmtId="0" fontId="0" fillId="0" borderId="0" xfId="0" quotePrefix="1" applyFont="1" applyFill="1" applyBorder="1" applyAlignment="1">
      <alignment horizontal="right" vertical="center" wrapText="1"/>
    </xf>
    <xf numFmtId="0" fontId="6" fillId="0" borderId="0" xfId="0" applyFont="1" applyBorder="1" applyAlignment="1">
      <alignment horizontal="left" vertical="center"/>
    </xf>
    <xf numFmtId="0" fontId="17" fillId="0" borderId="0" xfId="0" applyFont="1" applyFill="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xf numFmtId="165" fontId="13" fillId="0" borderId="0" xfId="0" applyNumberFormat="1" applyFont="1" applyFill="1" applyBorder="1" applyAlignment="1">
      <alignment horizontal="right" vertical="top" wrapText="1"/>
    </xf>
    <xf numFmtId="165" fontId="5" fillId="0" borderId="0" xfId="0" applyNumberFormat="1" applyFont="1" applyFill="1" applyAlignment="1">
      <alignment horizontal="right" vertical="center"/>
    </xf>
    <xf numFmtId="0" fontId="0" fillId="0"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horizontal="left" vertical="top"/>
    </xf>
    <xf numFmtId="0" fontId="5" fillId="0" borderId="0" xfId="52603" applyFont="1" applyFill="1" applyAlignment="1"/>
    <xf numFmtId="0" fontId="10" fillId="0" borderId="0" xfId="52603" applyFont="1" applyFill="1" applyAlignment="1"/>
    <xf numFmtId="0" fontId="10" fillId="0" borderId="0" xfId="52603" applyFont="1" applyFill="1" applyAlignment="1">
      <alignment horizontal="right"/>
    </xf>
    <xf numFmtId="0" fontId="10" fillId="0" borderId="31" xfId="52603" applyFont="1" applyFill="1" applyBorder="1" applyAlignment="1"/>
    <xf numFmtId="0" fontId="10" fillId="0" borderId="0" xfId="52603" applyFont="1" applyFill="1" applyBorder="1" applyAlignment="1"/>
    <xf numFmtId="0" fontId="85" fillId="0" borderId="0" xfId="52603" applyFont="1" applyFill="1" applyAlignment="1">
      <alignment horizontal="center"/>
    </xf>
    <xf numFmtId="0" fontId="10" fillId="0" borderId="0" xfId="52603" applyFont="1" applyFill="1" applyAlignment="1">
      <alignment horizontal="center"/>
    </xf>
    <xf numFmtId="0" fontId="0" fillId="0" borderId="0" xfId="52603" applyFont="1" applyFill="1" applyAlignment="1"/>
    <xf numFmtId="0" fontId="85" fillId="0" borderId="0" xfId="0" applyFont="1" applyFill="1" applyAlignment="1">
      <alignment horizontal="center"/>
    </xf>
    <xf numFmtId="0" fontId="10" fillId="0" borderId="0" xfId="0" applyFont="1" applyFill="1" applyAlignment="1">
      <alignment horizontal="center"/>
    </xf>
    <xf numFmtId="0" fontId="0" fillId="0" borderId="0" xfId="52603" applyFont="1" applyFill="1" applyBorder="1" applyAlignment="1"/>
    <xf numFmtId="0" fontId="8" fillId="0" borderId="0" xfId="52603" applyFont="1" applyFill="1" applyBorder="1" applyAlignment="1">
      <alignment horizontal="left"/>
    </xf>
    <xf numFmtId="0" fontId="10" fillId="0" borderId="0" xfId="52603" applyFont="1" applyFill="1" applyBorder="1" applyAlignment="1">
      <alignment horizontal="center"/>
    </xf>
    <xf numFmtId="0" fontId="85" fillId="0" borderId="0" xfId="52603" applyFont="1" applyFill="1" applyBorder="1" applyAlignment="1">
      <alignment horizontal="center"/>
    </xf>
    <xf numFmtId="0" fontId="10" fillId="0" borderId="3" xfId="52603" applyFont="1" applyFill="1" applyBorder="1" applyAlignment="1"/>
    <xf numFmtId="0" fontId="0" fillId="0" borderId="3" xfId="52603" applyFont="1" applyFill="1" applyBorder="1" applyAlignment="1"/>
    <xf numFmtId="0" fontId="10" fillId="0" borderId="3" xfId="0" applyFont="1" applyFill="1" applyBorder="1" applyAlignment="1">
      <alignment horizontal="center"/>
    </xf>
    <xf numFmtId="0" fontId="0" fillId="0" borderId="0"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Alignment="1">
      <alignment vertical="top"/>
    </xf>
    <xf numFmtId="0" fontId="0" fillId="0" borderId="0" xfId="0" applyFill="1" applyBorder="1" applyAlignment="1">
      <alignment horizontal="justify" vertical="top" wrapText="1"/>
    </xf>
    <xf numFmtId="0" fontId="0" fillId="0" borderId="0" xfId="0" applyFont="1" applyFill="1" applyBorder="1" applyAlignment="1">
      <alignment vertical="top" wrapText="1"/>
    </xf>
    <xf numFmtId="0" fontId="0" fillId="0" borderId="0" xfId="0" applyFont="1" applyFill="1" applyAlignment="1">
      <alignment vertical="top"/>
    </xf>
    <xf numFmtId="166" fontId="0" fillId="0" borderId="0" xfId="0" applyNumberFormat="1" applyFont="1" applyAlignment="1">
      <alignment horizontal="right"/>
    </xf>
    <xf numFmtId="0" fontId="0" fillId="0"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vertical="top"/>
    </xf>
    <xf numFmtId="0" fontId="17" fillId="0" borderId="0" xfId="0" applyFont="1"/>
    <xf numFmtId="0" fontId="0" fillId="0" borderId="0" xfId="0" applyFont="1" applyFill="1" applyAlignment="1">
      <alignment vertical="top"/>
    </xf>
    <xf numFmtId="0" fontId="0" fillId="0" borderId="0" xfId="0" applyFont="1" applyFill="1" applyBorder="1" applyAlignment="1">
      <alignment horizontal="left" vertical="top"/>
    </xf>
    <xf numFmtId="165" fontId="7" fillId="0" borderId="0" xfId="0" applyNumberFormat="1" applyFont="1" applyFill="1" applyBorder="1" applyAlignment="1">
      <alignment horizontal="right" vertical="center"/>
    </xf>
    <xf numFmtId="0" fontId="0" fillId="0" borderId="33" xfId="0" applyFont="1" applyFill="1" applyBorder="1"/>
    <xf numFmtId="0" fontId="14" fillId="0" borderId="0" xfId="0" applyFont="1" applyFill="1"/>
    <xf numFmtId="0" fontId="0" fillId="0" borderId="0" xfId="0" applyFont="1" applyFill="1"/>
    <xf numFmtId="0" fontId="0" fillId="0" borderId="0" xfId="0" applyFont="1" applyFill="1" applyAlignment="1">
      <alignment horizontal="left" vertical="top"/>
    </xf>
    <xf numFmtId="0" fontId="0" fillId="0" borderId="0" xfId="0" applyFont="1" applyFill="1" applyAlignment="1">
      <alignment vertical="top"/>
    </xf>
    <xf numFmtId="0" fontId="0" fillId="0" borderId="0" xfId="0" applyFont="1" applyFill="1" applyBorder="1" applyAlignment="1">
      <alignment vertical="center" wrapText="1"/>
    </xf>
    <xf numFmtId="0" fontId="0" fillId="0" borderId="0" xfId="0" applyFont="1" applyFill="1" applyBorder="1" applyAlignment="1">
      <alignment horizontal="left" vertical="top"/>
    </xf>
    <xf numFmtId="165" fontId="17" fillId="0" borderId="0" xfId="0" applyNumberFormat="1" applyFont="1" applyFill="1" applyBorder="1" applyAlignment="1">
      <alignment horizontal="right" vertical="center"/>
    </xf>
    <xf numFmtId="0" fontId="17" fillId="0" borderId="0" xfId="0" applyFont="1" applyFill="1" applyBorder="1" applyAlignment="1">
      <alignment horizontal="justify" vertical="top" wrapText="1"/>
    </xf>
    <xf numFmtId="0" fontId="17" fillId="0" borderId="0" xfId="0" applyFont="1" applyFill="1" applyBorder="1" applyAlignment="1">
      <alignment horizontal="left" vertical="center"/>
    </xf>
    <xf numFmtId="165" fontId="18" fillId="0" borderId="0" xfId="0" applyNumberFormat="1" applyFont="1" applyFill="1" applyBorder="1" applyAlignment="1">
      <alignment horizontal="right" vertical="center"/>
    </xf>
    <xf numFmtId="0" fontId="17" fillId="0" borderId="0" xfId="0" applyFont="1" applyFill="1" applyBorder="1" applyAlignment="1">
      <alignment horizontal="left" vertical="top"/>
    </xf>
    <xf numFmtId="165" fontId="17" fillId="0" borderId="0" xfId="0" applyNumberFormat="1" applyFont="1" applyFill="1" applyBorder="1" applyAlignment="1">
      <alignment horizontal="right" vertical="top" wrapText="1"/>
    </xf>
    <xf numFmtId="167" fontId="17" fillId="0" borderId="0" xfId="0" applyNumberFormat="1" applyFont="1" applyFill="1" applyAlignment="1">
      <alignment horizontal="right" vertical="center"/>
    </xf>
    <xf numFmtId="167" fontId="17" fillId="0" borderId="0" xfId="0" applyNumberFormat="1" applyFont="1" applyFill="1" applyBorder="1" applyAlignment="1">
      <alignment horizontal="right" vertical="center"/>
    </xf>
    <xf numFmtId="0" fontId="86" fillId="0" borderId="0" xfId="0" applyFont="1" applyBorder="1" applyAlignment="1">
      <alignment horizontal="left" vertical="top"/>
    </xf>
    <xf numFmtId="166" fontId="17" fillId="0" borderId="0" xfId="0" applyNumberFormat="1" applyFont="1" applyFill="1" applyAlignment="1">
      <alignment horizontal="right" vertical="center"/>
    </xf>
    <xf numFmtId="0" fontId="18" fillId="0" borderId="0" xfId="0" applyFont="1" applyFill="1" applyBorder="1" applyAlignment="1">
      <alignment horizontal="left" vertical="center"/>
    </xf>
    <xf numFmtId="168" fontId="17" fillId="0" borderId="0" xfId="0" applyNumberFormat="1" applyFont="1" applyFill="1" applyAlignment="1">
      <alignment horizontal="right" vertical="center"/>
    </xf>
    <xf numFmtId="0" fontId="17" fillId="0" borderId="0" xfId="0" applyFont="1" applyFill="1" applyAlignment="1">
      <alignment horizontal="left" vertical="top" wrapText="1"/>
    </xf>
    <xf numFmtId="0" fontId="17" fillId="0" borderId="0" xfId="0" applyFont="1" applyFill="1" applyBorder="1" applyAlignment="1">
      <alignment horizontal="right" vertical="top"/>
    </xf>
    <xf numFmtId="0" fontId="17" fillId="0" borderId="0" xfId="0" applyFont="1" applyFill="1" applyBorder="1" applyAlignment="1">
      <alignment horizontal="right" vertical="top" wrapText="1"/>
    </xf>
    <xf numFmtId="1" fontId="17" fillId="0" borderId="0" xfId="0" applyNumberFormat="1" applyFont="1" applyFill="1" applyBorder="1" applyAlignment="1">
      <alignment horizontal="right" vertical="center"/>
    </xf>
    <xf numFmtId="168" fontId="17" fillId="0" borderId="0" xfId="0" applyNumberFormat="1" applyFont="1" applyFill="1" applyAlignment="1">
      <alignment horizontal="right" vertical="center" wrapText="1"/>
    </xf>
    <xf numFmtId="167" fontId="17" fillId="0" borderId="0" xfId="0" applyNumberFormat="1" applyFont="1" applyFill="1" applyBorder="1" applyAlignment="1">
      <alignment horizontal="right" vertical="top" wrapText="1"/>
    </xf>
    <xf numFmtId="2" fontId="0" fillId="0" borderId="0" xfId="0" applyNumberFormat="1" applyFont="1" applyFill="1" applyBorder="1" applyAlignment="1">
      <alignment horizontal="right" vertical="center"/>
    </xf>
    <xf numFmtId="166" fontId="17" fillId="0" borderId="0" xfId="0" applyNumberFormat="1" applyFont="1" applyAlignment="1">
      <alignment horizontal="right"/>
    </xf>
    <xf numFmtId="0" fontId="17" fillId="0" borderId="0" xfId="0" applyFont="1" applyAlignment="1">
      <alignment vertical="top" wrapText="1"/>
    </xf>
    <xf numFmtId="167" fontId="17" fillId="0" borderId="0" xfId="0" applyNumberFormat="1" applyFont="1" applyFill="1" applyAlignment="1">
      <alignment vertical="top"/>
    </xf>
    <xf numFmtId="0" fontId="0" fillId="0"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horizontal="left" vertical="center" wrapText="1"/>
    </xf>
    <xf numFmtId="1" fontId="0" fillId="0" borderId="0" xfId="0" applyNumberFormat="1" applyFont="1" applyFill="1" applyBorder="1" applyAlignment="1">
      <alignment horizontal="right" vertical="center"/>
    </xf>
    <xf numFmtId="0" fontId="0" fillId="0" borderId="0" xfId="0" applyFont="1" applyFill="1" applyBorder="1" applyAlignment="1">
      <alignment horizontal="left" vertical="top" wrapText="1"/>
    </xf>
    <xf numFmtId="0" fontId="0" fillId="0" borderId="0" xfId="0" applyFont="1" applyFill="1" applyAlignment="1">
      <alignment horizontal="left" vertical="top"/>
    </xf>
    <xf numFmtId="0" fontId="0" fillId="0" borderId="0" xfId="0" applyFont="1" applyFill="1" applyAlignment="1">
      <alignment vertical="top"/>
    </xf>
    <xf numFmtId="165" fontId="17" fillId="0" borderId="0" xfId="0" applyNumberFormat="1" applyFont="1" applyFill="1" applyAlignment="1">
      <alignment vertical="top"/>
    </xf>
    <xf numFmtId="0" fontId="0" fillId="0" borderId="0" xfId="0" applyFill="1" applyBorder="1" applyAlignment="1">
      <alignment horizontal="justify" vertical="top" wrapText="1"/>
    </xf>
    <xf numFmtId="0" fontId="0" fillId="0" borderId="0" xfId="0" applyFont="1" applyFill="1" applyAlignment="1">
      <alignment vertical="top"/>
    </xf>
    <xf numFmtId="0" fontId="0" fillId="0" borderId="0" xfId="0" applyFont="1" applyAlignment="1">
      <alignment horizontal="justify" vertical="top" wrapText="1"/>
    </xf>
    <xf numFmtId="0" fontId="0" fillId="0" borderId="0" xfId="0" applyFont="1" applyFill="1" applyBorder="1" applyAlignment="1">
      <alignment vertical="center" wrapText="1"/>
    </xf>
    <xf numFmtId="0" fontId="6" fillId="0" borderId="0" xfId="0" applyFont="1" applyBorder="1" applyAlignment="1">
      <alignment horizontal="left" vertical="top"/>
    </xf>
    <xf numFmtId="0" fontId="6" fillId="0" borderId="0" xfId="0" applyFont="1" applyBorder="1" applyAlignment="1">
      <alignment vertical="top"/>
    </xf>
    <xf numFmtId="165" fontId="5" fillId="0" borderId="0" xfId="0" applyNumberFormat="1" applyFont="1" applyFill="1" applyBorder="1" applyAlignment="1">
      <alignment horizontal="right" vertical="center"/>
    </xf>
    <xf numFmtId="168" fontId="0" fillId="0" borderId="0" xfId="0" applyNumberFormat="1" applyFont="1" applyFill="1" applyBorder="1" applyAlignment="1">
      <alignment horizontal="right" vertical="center"/>
    </xf>
    <xf numFmtId="168" fontId="83" fillId="0" borderId="0" xfId="0" applyNumberFormat="1" applyFont="1" applyFill="1" applyBorder="1" applyAlignment="1">
      <alignment horizontal="right" vertical="center"/>
    </xf>
    <xf numFmtId="0" fontId="0" fillId="0" borderId="0" xfId="0" applyFont="1" applyFill="1" applyAlignment="1">
      <alignment horizontal="left" vertical="top"/>
    </xf>
    <xf numFmtId="0" fontId="0" fillId="0" borderId="0" xfId="0" applyFont="1" applyFill="1" applyAlignment="1">
      <alignment vertical="top"/>
    </xf>
    <xf numFmtId="0" fontId="0" fillId="0" borderId="0" xfId="0" applyFont="1" applyFill="1" applyBorder="1" applyAlignment="1">
      <alignment vertical="center" wrapText="1"/>
    </xf>
    <xf numFmtId="0" fontId="0" fillId="0" borderId="0" xfId="0" applyFont="1" applyFill="1" applyBorder="1" applyAlignment="1">
      <alignment horizontal="left" vertical="top"/>
    </xf>
    <xf numFmtId="0" fontId="17" fillId="0" borderId="0" xfId="0" applyFont="1" applyFill="1" applyBorder="1" applyAlignment="1">
      <alignment horizontal="justify" vertical="top" wrapText="1"/>
    </xf>
    <xf numFmtId="0" fontId="17" fillId="0" borderId="0" xfId="0" applyFont="1" applyFill="1" applyAlignment="1">
      <alignment vertical="top"/>
    </xf>
    <xf numFmtId="0" fontId="17" fillId="0" borderId="0" xfId="0" applyFont="1" applyFill="1" applyBorder="1" applyAlignment="1">
      <alignment horizontal="justify" vertical="top"/>
    </xf>
    <xf numFmtId="165" fontId="19" fillId="0" borderId="0" xfId="0" applyNumberFormat="1" applyFont="1" applyFill="1" applyBorder="1" applyAlignment="1">
      <alignment horizontal="right" vertical="center"/>
    </xf>
    <xf numFmtId="0" fontId="0" fillId="0" borderId="0" xfId="0" applyFont="1" applyFill="1" applyAlignment="1">
      <alignment horizontal="left" vertical="top"/>
    </xf>
    <xf numFmtId="165" fontId="17" fillId="0" borderId="0" xfId="0" applyNumberFormat="1" applyFont="1" applyFill="1" applyBorder="1" applyAlignment="1">
      <alignment vertical="top"/>
    </xf>
    <xf numFmtId="0" fontId="0" fillId="0" borderId="0" xfId="0" applyFont="1" applyFill="1" applyAlignment="1">
      <alignment vertical="top"/>
    </xf>
    <xf numFmtId="167" fontId="0" fillId="64" borderId="0" xfId="0" applyNumberFormat="1" applyFont="1" applyFill="1" applyAlignment="1">
      <alignment horizontal="right" vertical="center"/>
    </xf>
    <xf numFmtId="166" fontId="0" fillId="64" borderId="0" xfId="0" applyNumberFormat="1" applyFont="1" applyFill="1" applyAlignment="1">
      <alignment horizontal="right" vertical="center"/>
    </xf>
    <xf numFmtId="167" fontId="17" fillId="64" borderId="0" xfId="0" applyNumberFormat="1" applyFont="1" applyFill="1" applyAlignment="1">
      <alignment horizontal="right" vertical="center"/>
    </xf>
    <xf numFmtId="166" fontId="17" fillId="64" borderId="0" xfId="0" applyNumberFormat="1" applyFont="1" applyFill="1" applyAlignment="1">
      <alignment horizontal="right" vertical="center"/>
    </xf>
    <xf numFmtId="0" fontId="17" fillId="0" borderId="0" xfId="0" applyFont="1" applyFill="1" applyAlignment="1">
      <alignment vertical="top"/>
    </xf>
    <xf numFmtId="165" fontId="17" fillId="0" borderId="0" xfId="0" applyNumberFormat="1" applyFont="1" applyFill="1" applyBorder="1" applyAlignment="1">
      <alignment horizontal="right" vertical="top"/>
    </xf>
    <xf numFmtId="0" fontId="17" fillId="0" borderId="0" xfId="0" applyFont="1" applyFill="1" applyBorder="1" applyAlignment="1">
      <alignment horizontal="right" vertical="top" indent="1"/>
    </xf>
    <xf numFmtId="0" fontId="17" fillId="0" borderId="0" xfId="0" applyFont="1" applyFill="1" applyAlignment="1">
      <alignment vertical="top"/>
    </xf>
    <xf numFmtId="1" fontId="0" fillId="0" borderId="0" xfId="0" applyNumberFormat="1" applyFont="1" applyFill="1" applyAlignment="1">
      <alignment horizontal="right" vertical="center"/>
    </xf>
    <xf numFmtId="177" fontId="0" fillId="0" borderId="0" xfId="0" applyNumberFormat="1" applyFont="1" applyFill="1" applyAlignment="1">
      <alignment horizontal="right" vertical="center"/>
    </xf>
    <xf numFmtId="0" fontId="0" fillId="0" borderId="0" xfId="0" applyFont="1" applyFill="1" applyAlignment="1">
      <alignment vertical="top"/>
    </xf>
    <xf numFmtId="0" fontId="0" fillId="0" borderId="0" xfId="0" applyFont="1" applyFill="1" applyBorder="1" applyAlignment="1">
      <alignment horizontal="left" vertical="top"/>
    </xf>
    <xf numFmtId="0" fontId="17" fillId="0" borderId="0" xfId="0" applyFont="1" applyFill="1" applyAlignment="1">
      <alignment vertical="top"/>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xf>
    <xf numFmtId="0" fontId="17" fillId="0" borderId="0" xfId="0" applyFont="1" applyFill="1" applyBorder="1" applyAlignment="1">
      <alignment horizontal="justify" vertical="top" wrapText="1"/>
    </xf>
    <xf numFmtId="0" fontId="0" fillId="0" borderId="0" xfId="0" applyFont="1" applyFill="1" applyAlignment="1">
      <alignment vertical="top"/>
    </xf>
    <xf numFmtId="0" fontId="0" fillId="0" borderId="0" xfId="0" applyFont="1" applyFill="1" applyBorder="1" applyAlignment="1">
      <alignment vertical="center" wrapText="1"/>
    </xf>
    <xf numFmtId="0" fontId="17" fillId="0" borderId="0" xfId="0" applyFont="1" applyFill="1" applyAlignment="1">
      <alignment vertical="top"/>
    </xf>
    <xf numFmtId="0" fontId="6" fillId="0" borderId="0" xfId="0" applyFont="1" applyFill="1" applyBorder="1" applyAlignment="1">
      <alignment horizontal="left" vertical="center"/>
    </xf>
    <xf numFmtId="0" fontId="6" fillId="0" borderId="0" xfId="0" applyFont="1" applyFill="1" applyBorder="1" applyAlignment="1">
      <alignment horizontal="left" vertical="top"/>
    </xf>
    <xf numFmtId="2" fontId="0" fillId="0" borderId="0" xfId="0" applyNumberFormat="1" applyFont="1" applyFill="1"/>
    <xf numFmtId="2" fontId="0" fillId="0" borderId="0" xfId="0" applyNumberFormat="1" applyFont="1" applyFill="1" applyAlignment="1">
      <alignment horizontal="right"/>
    </xf>
    <xf numFmtId="2" fontId="17" fillId="0" borderId="0" xfId="0" applyNumberFormat="1" applyFont="1" applyFill="1" applyAlignment="1">
      <alignment horizontal="right"/>
    </xf>
    <xf numFmtId="2" fontId="17" fillId="0" borderId="0" xfId="0" applyNumberFormat="1" applyFont="1" applyFill="1"/>
    <xf numFmtId="0" fontId="87" fillId="0" borderId="0" xfId="0" applyFont="1" applyFill="1" applyAlignment="1">
      <alignment vertical="top"/>
    </xf>
    <xf numFmtId="167" fontId="87" fillId="0" borderId="0" xfId="0" applyNumberFormat="1" applyFont="1" applyFill="1" applyBorder="1" applyAlignment="1">
      <alignment horizontal="right" vertical="top"/>
    </xf>
    <xf numFmtId="0" fontId="0" fillId="0" borderId="0" xfId="0" applyFont="1" applyFill="1" applyAlignment="1">
      <alignment vertical="top"/>
    </xf>
    <xf numFmtId="0" fontId="0" fillId="0" borderId="0" xfId="0" applyFont="1" applyFill="1" applyAlignment="1">
      <alignment vertical="top"/>
    </xf>
    <xf numFmtId="0" fontId="17" fillId="0" borderId="0" xfId="0" applyFont="1" applyFill="1" applyAlignment="1">
      <alignment vertical="top"/>
    </xf>
    <xf numFmtId="167" fontId="0" fillId="0" borderId="0" xfId="0" applyNumberFormat="1" applyFont="1" applyFill="1" applyBorder="1" applyAlignment="1">
      <alignment horizontal="right" vertical="top"/>
    </xf>
    <xf numFmtId="0" fontId="10" fillId="0" borderId="0" xfId="52603" applyFont="1" applyFill="1" applyAlignment="1">
      <alignment horizontal="center" vertical="top"/>
    </xf>
    <xf numFmtId="0" fontId="0" fillId="0" borderId="0" xfId="0" applyFont="1" applyFill="1" applyAlignment="1">
      <alignment vertical="top"/>
    </xf>
    <xf numFmtId="0" fontId="0" fillId="0" borderId="0" xfId="0" applyFont="1" applyFill="1" applyBorder="1" applyAlignment="1">
      <alignment horizontal="justify" vertical="top" wrapText="1"/>
    </xf>
    <xf numFmtId="0" fontId="0" fillId="0" borderId="0" xfId="0" applyFont="1" applyFill="1" applyAlignment="1">
      <alignment vertical="top"/>
    </xf>
    <xf numFmtId="0" fontId="0" fillId="0" borderId="0" xfId="0" applyFont="1" applyFill="1" applyBorder="1" applyAlignment="1">
      <alignment horizontal="left" vertical="top"/>
    </xf>
    <xf numFmtId="0" fontId="0" fillId="0" borderId="0" xfId="0" applyFont="1" applyFill="1" applyAlignment="1">
      <alignment vertical="top"/>
    </xf>
    <xf numFmtId="0" fontId="0" fillId="0" borderId="0" xfId="0" applyFill="1" applyAlignment="1">
      <alignment vertical="top" wrapText="1"/>
    </xf>
    <xf numFmtId="0" fontId="10" fillId="0" borderId="0" xfId="0" applyFont="1" applyFill="1" applyAlignment="1">
      <alignment vertical="top"/>
    </xf>
    <xf numFmtId="0" fontId="0" fillId="0" borderId="0" xfId="0" applyFont="1" applyFill="1" applyBorder="1" applyAlignment="1">
      <alignment horizontal="left" vertical="top" wrapText="1"/>
    </xf>
    <xf numFmtId="0" fontId="0" fillId="0" borderId="0" xfId="0" applyFont="1" applyFill="1" applyAlignment="1">
      <alignment vertical="top"/>
    </xf>
    <xf numFmtId="0" fontId="0" fillId="0" borderId="33" xfId="0" applyFont="1" applyFill="1" applyBorder="1" applyAlignment="1">
      <alignment vertical="center"/>
    </xf>
    <xf numFmtId="167" fontId="0" fillId="0" borderId="33" xfId="0" applyNumberFormat="1" applyFont="1" applyFill="1" applyBorder="1" applyAlignment="1">
      <alignment horizontal="right" vertical="center"/>
    </xf>
    <xf numFmtId="0" fontId="5" fillId="65" borderId="0" xfId="1479" applyFont="1" applyFill="1" applyBorder="1" applyAlignment="1"/>
    <xf numFmtId="166" fontId="0" fillId="0" borderId="33" xfId="0" applyNumberFormat="1" applyFont="1" applyFill="1" applyBorder="1" applyAlignment="1">
      <alignment horizontal="right" vertical="center"/>
    </xf>
    <xf numFmtId="0" fontId="0" fillId="0" borderId="0" xfId="0" applyFill="1" applyBorder="1" applyAlignment="1">
      <alignment vertical="top"/>
    </xf>
    <xf numFmtId="0" fontId="5" fillId="66" borderId="0" xfId="1479" applyFont="1" applyFill="1" applyBorder="1" applyAlignment="1"/>
    <xf numFmtId="0" fontId="10" fillId="0" borderId="0" xfId="0" applyFont="1" applyFill="1" applyBorder="1" applyAlignment="1">
      <alignment vertical="top"/>
    </xf>
    <xf numFmtId="0" fontId="0" fillId="0" borderId="33" xfId="0" applyFont="1" applyFill="1" applyBorder="1" applyAlignment="1">
      <alignment vertical="center" wrapText="1"/>
    </xf>
    <xf numFmtId="0" fontId="7" fillId="0" borderId="33" xfId="0" applyFont="1" applyFill="1" applyBorder="1" applyAlignment="1">
      <alignment horizontal="right" vertical="center" wrapText="1"/>
    </xf>
    <xf numFmtId="2" fontId="0" fillId="0" borderId="33" xfId="0" applyNumberFormat="1" applyFont="1" applyFill="1" applyBorder="1"/>
    <xf numFmtId="0" fontId="0" fillId="0" borderId="33" xfId="0" applyFont="1" applyFill="1" applyBorder="1" applyAlignment="1">
      <alignment horizontal="center" vertical="center"/>
    </xf>
    <xf numFmtId="0" fontId="0" fillId="0" borderId="33" xfId="0" applyFill="1" applyBorder="1" applyAlignment="1">
      <alignment vertical="center"/>
    </xf>
    <xf numFmtId="2" fontId="0" fillId="0" borderId="33" xfId="0" applyNumberFormat="1" applyFont="1" applyFill="1" applyBorder="1" applyAlignment="1">
      <alignment horizontal="right" vertical="center"/>
    </xf>
    <xf numFmtId="0" fontId="0" fillId="0" borderId="33" xfId="0" applyFont="1" applyFill="1" applyBorder="1" applyAlignment="1">
      <alignment horizontal="left" vertical="center"/>
    </xf>
    <xf numFmtId="0" fontId="83" fillId="0" borderId="33" xfId="0" applyFont="1" applyFill="1" applyBorder="1" applyAlignment="1">
      <alignment horizontal="left" vertical="center"/>
    </xf>
    <xf numFmtId="0" fontId="83" fillId="0" borderId="33" xfId="0" applyFont="1" applyFill="1" applyBorder="1" applyAlignment="1">
      <alignment vertical="center"/>
    </xf>
    <xf numFmtId="0" fontId="2" fillId="0" borderId="0" xfId="0" applyFont="1" applyBorder="1" applyAlignment="1">
      <alignment horizontal="left" vertical="top" wrapText="1"/>
    </xf>
    <xf numFmtId="0" fontId="2" fillId="0" borderId="0" xfId="309" applyFont="1" applyAlignment="1">
      <alignment horizontal="center" wrapText="1"/>
    </xf>
    <xf numFmtId="0" fontId="2" fillId="0" borderId="0" xfId="309" applyFont="1" applyAlignment="1">
      <alignment horizontal="center"/>
    </xf>
    <xf numFmtId="0" fontId="3" fillId="0" borderId="0" xfId="0" applyFont="1" applyBorder="1" applyAlignment="1">
      <alignment horizontal="justify" vertical="center" wrapText="1"/>
    </xf>
    <xf numFmtId="0" fontId="3" fillId="0" borderId="0" xfId="0" applyFont="1" applyFill="1" applyBorder="1" applyAlignment="1">
      <alignment horizontal="justify" vertical="center" wrapText="1"/>
    </xf>
    <xf numFmtId="0" fontId="3" fillId="0" borderId="0" xfId="0" applyFont="1" applyBorder="1" applyAlignment="1">
      <alignment horizontal="justify" vertical="top" wrapText="1"/>
    </xf>
    <xf numFmtId="0" fontId="0" fillId="0" borderId="0" xfId="0" applyFill="1" applyBorder="1" applyAlignment="1">
      <alignment horizontal="left" vertical="center" wrapText="1"/>
    </xf>
    <xf numFmtId="0" fontId="0"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ont="1" applyFill="1" applyAlignment="1">
      <alignment horizontal="left" vertical="top"/>
    </xf>
    <xf numFmtId="0" fontId="0" fillId="0" borderId="0" xfId="0" applyFill="1" applyBorder="1" applyAlignment="1">
      <alignment horizontal="justify" vertical="top" wrapText="1"/>
    </xf>
    <xf numFmtId="0" fontId="0" fillId="0" borderId="0" xfId="0" applyFill="1" applyAlignment="1">
      <alignment horizontal="justify" vertical="top" wrapText="1"/>
    </xf>
    <xf numFmtId="0" fontId="0" fillId="0" borderId="0" xfId="0" applyFont="1" applyFill="1" applyBorder="1" applyAlignment="1">
      <alignment horizontal="justify" vertical="top" wrapText="1"/>
    </xf>
    <xf numFmtId="0" fontId="0" fillId="0" borderId="0" xfId="0" applyFont="1" applyFill="1" applyAlignment="1">
      <alignment horizontal="justify" vertical="top" wrapText="1"/>
    </xf>
    <xf numFmtId="0" fontId="0" fillId="0" borderId="0" xfId="0" applyFont="1" applyFill="1" applyAlignment="1">
      <alignment vertical="top" wrapText="1"/>
    </xf>
    <xf numFmtId="0" fontId="4" fillId="0" borderId="2" xfId="0" applyNumberFormat="1" applyFont="1" applyFill="1" applyBorder="1" applyAlignment="1">
      <alignment horizontal="left" vertical="center" wrapText="1"/>
    </xf>
    <xf numFmtId="0" fontId="0" fillId="0" borderId="2" xfId="0" applyBorder="1" applyAlignment="1">
      <alignment horizontal="left" vertical="center" wrapText="1"/>
    </xf>
    <xf numFmtId="0" fontId="0" fillId="0" borderId="0" xfId="0" applyFont="1" applyFill="1" applyAlignment="1">
      <alignment vertical="top"/>
    </xf>
    <xf numFmtId="0" fontId="0" fillId="0" borderId="0" xfId="0" applyAlignment="1">
      <alignment horizontal="justify" vertical="top" wrapText="1"/>
    </xf>
    <xf numFmtId="0" fontId="0" fillId="0" borderId="0" xfId="0" applyFont="1" applyAlignment="1">
      <alignment horizontal="justify" vertical="top" wrapText="1"/>
    </xf>
    <xf numFmtId="0" fontId="0"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vertical="top" wrapText="1"/>
    </xf>
    <xf numFmtId="0" fontId="0" fillId="0" borderId="0" xfId="0" applyFont="1" applyFill="1" applyBorder="1" applyAlignment="1" applyProtection="1">
      <alignment horizontal="justify" vertical="top" wrapText="1"/>
      <protection locked="0"/>
    </xf>
    <xf numFmtId="0" fontId="0" fillId="0" borderId="0" xfId="0" applyFill="1" applyBorder="1" applyAlignment="1">
      <alignment vertical="top"/>
    </xf>
    <xf numFmtId="0" fontId="4" fillId="0" borderId="2" xfId="0" applyFont="1" applyBorder="1" applyAlignment="1">
      <alignment horizontal="left" vertical="center" wrapText="1"/>
    </xf>
    <xf numFmtId="0" fontId="0" fillId="0" borderId="2" xfId="0" applyBorder="1" applyAlignment="1">
      <alignment horizontal="left"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Alignment="1">
      <alignment vertical="center" wrapText="1"/>
    </xf>
    <xf numFmtId="0" fontId="0" fillId="0" borderId="0" xfId="0" applyAlignment="1">
      <alignment vertical="top"/>
    </xf>
    <xf numFmtId="0" fontId="0" fillId="0" borderId="0" xfId="52603" applyFont="1" applyFill="1" applyBorder="1" applyAlignment="1">
      <alignment vertical="top" wrapText="1"/>
    </xf>
    <xf numFmtId="0" fontId="10" fillId="0" borderId="0" xfId="52603" applyFont="1" applyBorder="1" applyAlignment="1">
      <alignment vertical="top"/>
    </xf>
    <xf numFmtId="0" fontId="0" fillId="0" borderId="0" xfId="0" applyFont="1" applyFill="1" applyBorder="1" applyAlignment="1">
      <alignment horizontal="left" vertical="top"/>
    </xf>
    <xf numFmtId="0" fontId="4" fillId="0" borderId="3" xfId="0" applyFont="1" applyFill="1" applyBorder="1" applyAlignment="1">
      <alignment horizontal="left" vertical="top" wrapText="1"/>
    </xf>
    <xf numFmtId="0" fontId="0" fillId="0" borderId="0" xfId="52603" applyFont="1" applyFill="1" applyAlignment="1">
      <alignment wrapText="1"/>
    </xf>
    <xf numFmtId="0" fontId="10" fillId="0" borderId="0" xfId="52603" applyFont="1" applyAlignment="1">
      <alignment wrapText="1"/>
    </xf>
    <xf numFmtId="0" fontId="10" fillId="0" borderId="0" xfId="52603" applyFont="1" applyFill="1" applyAlignment="1">
      <alignment wrapText="1"/>
    </xf>
    <xf numFmtId="0" fontId="10" fillId="0" borderId="0" xfId="0" applyFont="1" applyFill="1" applyBorder="1" applyAlignment="1">
      <alignment horizontal="justify" vertical="top" wrapText="1"/>
    </xf>
    <xf numFmtId="0" fontId="10" fillId="0" borderId="0" xfId="0" applyFont="1" applyFill="1" applyAlignment="1">
      <alignment vertical="top"/>
    </xf>
    <xf numFmtId="0" fontId="10" fillId="0" borderId="0" xfId="0" applyFont="1" applyAlignment="1">
      <alignment vertical="top"/>
    </xf>
    <xf numFmtId="2" fontId="0" fillId="0" borderId="0" xfId="0" applyNumberFormat="1" applyFont="1" applyFill="1" applyAlignment="1">
      <alignment horizontal="left" vertical="top"/>
    </xf>
    <xf numFmtId="2" fontId="0" fillId="0" borderId="0" xfId="0" applyNumberFormat="1" applyFont="1" applyFill="1" applyBorder="1" applyAlignment="1">
      <alignment horizontal="right" vertical="top"/>
    </xf>
    <xf numFmtId="2" fontId="0" fillId="0" borderId="0" xfId="0" applyNumberFormat="1" applyFont="1" applyFill="1" applyAlignment="1">
      <alignment vertical="top"/>
    </xf>
    <xf numFmtId="2" fontId="0" fillId="0" borderId="0" xfId="0" applyNumberFormat="1" applyFont="1" applyFill="1" applyAlignment="1">
      <alignment horizontal="right" vertical="top"/>
    </xf>
    <xf numFmtId="2" fontId="0" fillId="0" borderId="0" xfId="0" applyNumberFormat="1" applyFont="1" applyFill="1" applyBorder="1" applyAlignment="1">
      <alignment horizontal="center" vertical="top"/>
    </xf>
    <xf numFmtId="2" fontId="0" fillId="0" borderId="0" xfId="0" applyNumberFormat="1" applyFont="1" applyFill="1" applyAlignment="1">
      <alignment horizontal="center" vertical="top"/>
    </xf>
    <xf numFmtId="2" fontId="12" fillId="0" borderId="0" xfId="0" applyNumberFormat="1" applyFont="1" applyFill="1" applyBorder="1" applyAlignment="1">
      <alignment vertical="top"/>
    </xf>
    <xf numFmtId="2" fontId="0" fillId="0" borderId="0" xfId="0" applyNumberFormat="1" applyFont="1" applyFill="1" applyBorder="1" applyAlignment="1">
      <alignment vertical="top"/>
    </xf>
    <xf numFmtId="2" fontId="0" fillId="0" borderId="0" xfId="0" applyNumberFormat="1" applyFont="1" applyFill="1" applyBorder="1" applyAlignment="1">
      <alignment horizontal="justify" vertical="top"/>
    </xf>
    <xf numFmtId="2" fontId="0" fillId="0" borderId="0" xfId="0" applyNumberFormat="1" applyFill="1" applyBorder="1" applyAlignment="1">
      <alignment horizontal="justify" vertical="top" wrapText="1"/>
    </xf>
    <xf numFmtId="2" fontId="9" fillId="0" borderId="0" xfId="0" applyNumberFormat="1" applyFont="1" applyFill="1" applyBorder="1" applyAlignment="1">
      <alignment horizontal="justify" vertical="top"/>
    </xf>
    <xf numFmtId="1" fontId="0" fillId="0" borderId="0" xfId="52604" applyNumberFormat="1" applyFont="1" applyFill="1" applyAlignment="1">
      <alignment horizontal="right" vertical="top"/>
    </xf>
    <xf numFmtId="178" fontId="0" fillId="0" borderId="0" xfId="52605" applyNumberFormat="1" applyFont="1" applyFill="1" applyAlignment="1">
      <alignment vertical="top"/>
    </xf>
    <xf numFmtId="178" fontId="0" fillId="0" borderId="0" xfId="52605" applyNumberFormat="1" applyFont="1" applyFill="1" applyAlignment="1">
      <alignment horizontal="center" vertical="center"/>
    </xf>
    <xf numFmtId="165" fontId="0" fillId="0" borderId="0" xfId="0" applyNumberFormat="1" applyFont="1" applyFill="1" applyBorder="1" applyAlignment="1">
      <alignment horizontal="center" vertical="top"/>
    </xf>
  </cellXfs>
  <cellStyles count="52606">
    <cellStyle name=" 1" xfId="975"/>
    <cellStyle name="0.0" xfId="3"/>
    <cellStyle name="0.0 10" xfId="1186"/>
    <cellStyle name="0.0 2" xfId="4"/>
    <cellStyle name="0.0 2 2" xfId="766"/>
    <cellStyle name="0.0 2_Table 14A.9" xfId="590"/>
    <cellStyle name="0.0 3" xfId="5"/>
    <cellStyle name="0.0 3 2" xfId="767"/>
    <cellStyle name="0.0 3_Table 14A.9" xfId="591"/>
    <cellStyle name="0.0 4" xfId="955"/>
    <cellStyle name="0.0 5" xfId="961"/>
    <cellStyle name="0.0 6" xfId="966"/>
    <cellStyle name="0.0 7" xfId="969"/>
    <cellStyle name="0.0 8" xfId="965"/>
    <cellStyle name="0.0 9" xfId="976"/>
    <cellStyle name="0.0_Copy of NEA attachment tables final CLEANED" xfId="6"/>
    <cellStyle name="20% - Accent1 10" xfId="3249"/>
    <cellStyle name="20% - Accent1 10 2" xfId="7760"/>
    <cellStyle name="20% - Accent1 10 2 2" xfId="17458"/>
    <cellStyle name="20% - Accent1 10 2 2 2" xfId="39711"/>
    <cellStyle name="20% - Accent1 10 2 3" xfId="24032"/>
    <cellStyle name="20% - Accent1 10 2 3 2" xfId="46250"/>
    <cellStyle name="20% - Accent1 10 2 4" xfId="30619"/>
    <cellStyle name="20% - Accent1 10 3" xfId="12702"/>
    <cellStyle name="20% - Accent1 10 3 2" xfId="34969"/>
    <cellStyle name="20% - Accent1 10 4" xfId="19290"/>
    <cellStyle name="20% - Accent1 10 4 2" xfId="41508"/>
    <cellStyle name="20% - Accent1 10 5" xfId="48128"/>
    <cellStyle name="20% - Accent1 10 6" xfId="26270"/>
    <cellStyle name="20% - Accent1 10 7" xfId="49651"/>
    <cellStyle name="20% - Accent1 11" xfId="4776"/>
    <cellStyle name="20% - Accent1 11 2" xfId="8224"/>
    <cellStyle name="20% - Accent1 11 2 2" xfId="16051"/>
    <cellStyle name="20% - Accent1 11 2 2 2" xfId="38307"/>
    <cellStyle name="20% - Accent1 11 2 3" xfId="22628"/>
    <cellStyle name="20% - Accent1 11 2 3 2" xfId="44846"/>
    <cellStyle name="20% - Accent1 11 2 4" xfId="31012"/>
    <cellStyle name="20% - Accent1 11 3" xfId="13095"/>
    <cellStyle name="20% - Accent1 11 3 2" xfId="35362"/>
    <cellStyle name="20% - Accent1 11 4" xfId="19683"/>
    <cellStyle name="20% - Accent1 11 4 2" xfId="41901"/>
    <cellStyle name="20% - Accent1 11 5" xfId="46724"/>
    <cellStyle name="20% - Accent1 11 6" xfId="27743"/>
    <cellStyle name="20% - Accent1 12" xfId="5134"/>
    <cellStyle name="20% - Accent1 12 2" xfId="9731"/>
    <cellStyle name="20% - Accent1 12 2 2" xfId="32483"/>
    <cellStyle name="20% - Accent1 12 3" xfId="14566"/>
    <cellStyle name="20% - Accent1 12 3 2" xfId="36833"/>
    <cellStyle name="20% - Accent1 12 4" xfId="21154"/>
    <cellStyle name="20% - Accent1 12 4 2" xfId="43372"/>
    <cellStyle name="20% - Accent1 12 5" xfId="28094"/>
    <cellStyle name="20% - Accent1 13" xfId="5507"/>
    <cellStyle name="20% - Accent1 13 2" xfId="10083"/>
    <cellStyle name="20% - Accent1 13 2 2" xfId="32835"/>
    <cellStyle name="20% - Accent1 13 3" xfId="14918"/>
    <cellStyle name="20% - Accent1 13 3 2" xfId="37185"/>
    <cellStyle name="20% - Accent1 13 4" xfId="21506"/>
    <cellStyle name="20% - Accent1 13 4 2" xfId="43724"/>
    <cellStyle name="20% - Accent1 13 5" xfId="28449"/>
    <cellStyle name="20% - Accent1 14" xfId="5939"/>
    <cellStyle name="20% - Accent1 14 2" xfId="10420"/>
    <cellStyle name="20% - Accent1 14 2 2" xfId="33171"/>
    <cellStyle name="20% - Accent1 14 3" xfId="15254"/>
    <cellStyle name="20% - Accent1 14 3 2" xfId="37521"/>
    <cellStyle name="20% - Accent1 14 4" xfId="21842"/>
    <cellStyle name="20% - Accent1 14 4 2" xfId="44060"/>
    <cellStyle name="20% - Accent1 14 5" xfId="28822"/>
    <cellStyle name="20% - Accent1 15" xfId="6353"/>
    <cellStyle name="20% - Accent1 15 2" xfId="15648"/>
    <cellStyle name="20% - Accent1 15 2 2" xfId="37914"/>
    <cellStyle name="20% - Accent1 15 3" xfId="22235"/>
    <cellStyle name="20% - Accent1 15 3 2" xfId="44453"/>
    <cellStyle name="20% - Accent1 15 4" xfId="29215"/>
    <cellStyle name="20% - Accent1 16" xfId="1630"/>
    <cellStyle name="20% - Accent1 16 2" xfId="33564"/>
    <cellStyle name="20% - Accent1 17" xfId="17886"/>
    <cellStyle name="20% - Accent1 17 2" xfId="40104"/>
    <cellStyle name="20% - Accent1 18" xfId="11068"/>
    <cellStyle name="20% - Accent1 18 2" xfId="24865"/>
    <cellStyle name="20% - Accent1 19" xfId="24529"/>
    <cellStyle name="20% - Accent1 2" xfId="8"/>
    <cellStyle name="20% - Accent1 2 10" xfId="3267"/>
    <cellStyle name="20% - Accent1 2 10 2" xfId="7774"/>
    <cellStyle name="20% - Accent1 2 10 2 2" xfId="17472"/>
    <cellStyle name="20% - Accent1 2 10 2 2 2" xfId="39725"/>
    <cellStyle name="20% - Accent1 2 10 2 3" xfId="24046"/>
    <cellStyle name="20% - Accent1 2 10 2 3 2" xfId="46264"/>
    <cellStyle name="20% - Accent1 2 10 2 4" xfId="30633"/>
    <cellStyle name="20% - Accent1 2 10 3" xfId="12716"/>
    <cellStyle name="20% - Accent1 2 10 3 2" xfId="34983"/>
    <cellStyle name="20% - Accent1 2 10 4" xfId="19304"/>
    <cellStyle name="20% - Accent1 2 10 4 2" xfId="41522"/>
    <cellStyle name="20% - Accent1 2 10 5" xfId="48142"/>
    <cellStyle name="20% - Accent1 2 10 6" xfId="26284"/>
    <cellStyle name="20% - Accent1 2 10 7" xfId="49652"/>
    <cellStyle name="20% - Accent1 2 11" xfId="3661"/>
    <cellStyle name="20% - Accent1 2 12" xfId="4760"/>
    <cellStyle name="20% - Accent1 2 12 2" xfId="9661"/>
    <cellStyle name="20% - Accent1 2 12 2 2" xfId="32417"/>
    <cellStyle name="20% - Accent1 2 12 3" xfId="14500"/>
    <cellStyle name="20% - Accent1 2 12 3 2" xfId="36767"/>
    <cellStyle name="20% - Accent1 2 12 4" xfId="21088"/>
    <cellStyle name="20% - Accent1 2 12 4 2" xfId="43306"/>
    <cellStyle name="20% - Accent1 2 12 5" xfId="27728"/>
    <cellStyle name="20% - Accent1 2 13" xfId="5116"/>
    <cellStyle name="20% - Accent1 2 13 2" xfId="9716"/>
    <cellStyle name="20% - Accent1 2 13 2 2" xfId="32468"/>
    <cellStyle name="20% - Accent1 2 13 3" xfId="14551"/>
    <cellStyle name="20% - Accent1 2 13 3 2" xfId="36818"/>
    <cellStyle name="20% - Accent1 2 13 4" xfId="21139"/>
    <cellStyle name="20% - Accent1 2 13 4 2" xfId="43357"/>
    <cellStyle name="20% - Accent1 2 13 5" xfId="28079"/>
    <cellStyle name="20% - Accent1 2 14" xfId="5489"/>
    <cellStyle name="20% - Accent1 2 14 2" xfId="10068"/>
    <cellStyle name="20% - Accent1 2 14 2 2" xfId="32820"/>
    <cellStyle name="20% - Accent1 2 14 3" xfId="14903"/>
    <cellStyle name="20% - Accent1 2 14 3 2" xfId="37170"/>
    <cellStyle name="20% - Accent1 2 14 4" xfId="21491"/>
    <cellStyle name="20% - Accent1 2 14 4 2" xfId="43709"/>
    <cellStyle name="20% - Accent1 2 14 5" xfId="28433"/>
    <cellStyle name="20% - Accent1 2 15" xfId="5954"/>
    <cellStyle name="20% - Accent1 2 15 2" xfId="10434"/>
    <cellStyle name="20% - Accent1 2 15 2 2" xfId="33185"/>
    <cellStyle name="20% - Accent1 2 15 3" xfId="15268"/>
    <cellStyle name="20% - Accent1 2 15 3 2" xfId="37535"/>
    <cellStyle name="20% - Accent1 2 15 4" xfId="21856"/>
    <cellStyle name="20% - Accent1 2 15 4 2" xfId="44074"/>
    <cellStyle name="20% - Accent1 2 15 5" xfId="28836"/>
    <cellStyle name="20% - Accent1 2 16" xfId="1586"/>
    <cellStyle name="20% - Accent1 2 16 2" xfId="22249"/>
    <cellStyle name="20% - Accent1 2 16 2 2" xfId="44467"/>
    <cellStyle name="20% - Accent1 2 16 3" xfId="15663"/>
    <cellStyle name="20% - Accent1 2 16 3 2" xfId="46653"/>
    <cellStyle name="20% - Accent1 2 16 4" xfId="24459"/>
    <cellStyle name="20% - Accent1 2 16 5" xfId="37928"/>
    <cellStyle name="20% - Accent1 2 17" xfId="11170"/>
    <cellStyle name="20% - Accent1 2 18" xfId="24514"/>
    <cellStyle name="20% - Accent1 2 19" xfId="48522"/>
    <cellStyle name="20% - Accent1 2 2" xfId="769"/>
    <cellStyle name="20% - Accent1 2 2 10" xfId="5149"/>
    <cellStyle name="20% - Accent1 2 2 10 2" xfId="9745"/>
    <cellStyle name="20% - Accent1 2 2 10 2 2" xfId="32497"/>
    <cellStyle name="20% - Accent1 2 2 10 3" xfId="14580"/>
    <cellStyle name="20% - Accent1 2 2 10 3 2" xfId="36847"/>
    <cellStyle name="20% - Accent1 2 2 10 4" xfId="21168"/>
    <cellStyle name="20% - Accent1 2 2 10 4 2" xfId="43386"/>
    <cellStyle name="20% - Accent1 2 2 10 5" xfId="28108"/>
    <cellStyle name="20% - Accent1 2 2 11" xfId="5526"/>
    <cellStyle name="20% - Accent1 2 2 11 2" xfId="10097"/>
    <cellStyle name="20% - Accent1 2 2 11 2 2" xfId="32849"/>
    <cellStyle name="20% - Accent1 2 2 11 3" xfId="14932"/>
    <cellStyle name="20% - Accent1 2 2 11 3 2" xfId="37199"/>
    <cellStyle name="20% - Accent1 2 2 11 4" xfId="21520"/>
    <cellStyle name="20% - Accent1 2 2 11 4 2" xfId="43738"/>
    <cellStyle name="20% - Accent1 2 2 11 5" xfId="28466"/>
    <cellStyle name="20% - Accent1 2 2 12" xfId="6014"/>
    <cellStyle name="20% - Accent1 2 2 12 2" xfId="10492"/>
    <cellStyle name="20% - Accent1 2 2 12 2 2" xfId="33243"/>
    <cellStyle name="20% - Accent1 2 2 12 3" xfId="15326"/>
    <cellStyle name="20% - Accent1 2 2 12 3 2" xfId="37593"/>
    <cellStyle name="20% - Accent1 2 2 12 4" xfId="21914"/>
    <cellStyle name="20% - Accent1 2 2 12 4 2" xfId="44132"/>
    <cellStyle name="20% - Accent1 2 2 12 5" xfId="28894"/>
    <cellStyle name="20% - Accent1 2 2 13" xfId="6383"/>
    <cellStyle name="20% - Accent1 2 2 13 2" xfId="15721"/>
    <cellStyle name="20% - Accent1 2 2 13 2 2" xfId="37986"/>
    <cellStyle name="20% - Accent1 2 2 13 3" xfId="22307"/>
    <cellStyle name="20% - Accent1 2 2 13 3 2" xfId="44525"/>
    <cellStyle name="20% - Accent1 2 2 13 4" xfId="29245"/>
    <cellStyle name="20% - Accent1 2 2 14" xfId="11327"/>
    <cellStyle name="20% - Accent1 2 2 14 2" xfId="33594"/>
    <cellStyle name="20% - Accent1 2 2 15" xfId="17916"/>
    <cellStyle name="20% - Accent1 2 2 15 2" xfId="40134"/>
    <cellStyle name="20% - Accent1 2 2 16" xfId="10974"/>
    <cellStyle name="20% - Accent1 2 2 16 2" xfId="24896"/>
    <cellStyle name="20% - Accent1 2 2 17" xfId="24543"/>
    <cellStyle name="20% - Accent1 2 2 18" xfId="48551"/>
    <cellStyle name="20% - Accent1 2 2 19" xfId="48905"/>
    <cellStyle name="20% - Accent1 2 2 2" xfId="1787"/>
    <cellStyle name="20% - Accent1 2 2 2 10" xfId="6130"/>
    <cellStyle name="20% - Accent1 2 2 2 10 2" xfId="10608"/>
    <cellStyle name="20% - Accent1 2 2 2 10 2 2" xfId="33359"/>
    <cellStyle name="20% - Accent1 2 2 2 10 3" xfId="15442"/>
    <cellStyle name="20% - Accent1 2 2 2 10 3 2" xfId="37709"/>
    <cellStyle name="20% - Accent1 2 2 2 10 4" xfId="22030"/>
    <cellStyle name="20% - Accent1 2 2 2 10 4 2" xfId="44248"/>
    <cellStyle name="20% - Accent1 2 2 2 10 5" xfId="29010"/>
    <cellStyle name="20% - Accent1 2 2 2 11" xfId="6499"/>
    <cellStyle name="20% - Accent1 2 2 2 11 2" xfId="15837"/>
    <cellStyle name="20% - Accent1 2 2 2 11 2 2" xfId="38102"/>
    <cellStyle name="20% - Accent1 2 2 2 11 3" xfId="22423"/>
    <cellStyle name="20% - Accent1 2 2 2 11 3 2" xfId="44641"/>
    <cellStyle name="20% - Accent1 2 2 2 11 4" xfId="29361"/>
    <cellStyle name="20% - Accent1 2 2 2 12" xfId="11443"/>
    <cellStyle name="20% - Accent1 2 2 2 12 2" xfId="33710"/>
    <cellStyle name="20% - Accent1 2 2 2 13" xfId="18032"/>
    <cellStyle name="20% - Accent1 2 2 2 13 2" xfId="40250"/>
    <cellStyle name="20% - Accent1 2 2 2 14" xfId="11281"/>
    <cellStyle name="20% - Accent1 2 2 2 14 2" xfId="25012"/>
    <cellStyle name="20% - Accent1 2 2 2 15" xfId="24659"/>
    <cellStyle name="20% - Accent1 2 2 2 16" xfId="48667"/>
    <cellStyle name="20% - Accent1 2 2 2 17" xfId="49021"/>
    <cellStyle name="20% - Accent1 2 2 2 18" xfId="49653"/>
    <cellStyle name="20% - Accent1 2 2 2 2" xfId="1999"/>
    <cellStyle name="20% - Accent1 2 2 2 2 10" xfId="6674"/>
    <cellStyle name="20% - Accent1 2 2 2 2 10 2" xfId="16013"/>
    <cellStyle name="20% - Accent1 2 2 2 2 10 2 2" xfId="38277"/>
    <cellStyle name="20% - Accent1 2 2 2 2 10 3" xfId="22598"/>
    <cellStyle name="20% - Accent1 2 2 2 2 10 3 2" xfId="44816"/>
    <cellStyle name="20% - Accent1 2 2 2 2 10 4" xfId="29536"/>
    <cellStyle name="20% - Accent1 2 2 2 2 11" xfId="11618"/>
    <cellStyle name="20% - Accent1 2 2 2 2 11 2" xfId="33885"/>
    <cellStyle name="20% - Accent1 2 2 2 2 12" xfId="18207"/>
    <cellStyle name="20% - Accent1 2 2 2 2 12 2" xfId="40425"/>
    <cellStyle name="20% - Accent1 2 2 2 2 13" xfId="11277"/>
    <cellStyle name="20% - Accent1 2 2 2 2 13 2" xfId="25187"/>
    <cellStyle name="20% - Accent1 2 2 2 2 14" xfId="24835"/>
    <cellStyle name="20% - Accent1 2 2 2 2 15" xfId="48842"/>
    <cellStyle name="20% - Accent1 2 2 2 2 16" xfId="49196"/>
    <cellStyle name="20% - Accent1 2 2 2 2 17" xfId="49654"/>
    <cellStyle name="20% - Accent1 2 2 2 2 2" xfId="2374"/>
    <cellStyle name="20% - Accent1 2 2 2 2 2 2" xfId="4022"/>
    <cellStyle name="20% - Accent1 2 2 2 2 2 2 2" xfId="8897"/>
    <cellStyle name="20% - Accent1 2 2 2 2 2 2 2 2" xfId="31684"/>
    <cellStyle name="20% - Accent1 2 2 2 2 2 2 3" xfId="13767"/>
    <cellStyle name="20% - Accent1 2 2 2 2 2 2 3 2" xfId="36034"/>
    <cellStyle name="20% - Accent1 2 2 2 2 2 2 4" xfId="20355"/>
    <cellStyle name="20% - Accent1 2 2 2 2 2 2 4 2" xfId="42573"/>
    <cellStyle name="20% - Accent1 2 2 2 2 2 2 5" xfId="26995"/>
    <cellStyle name="20% - Accent1 2 2 2 2 2 2 6" xfId="49656"/>
    <cellStyle name="20% - Accent1 2 2 2 2 2 3" xfId="7025"/>
    <cellStyle name="20% - Accent1 2 2 2 2 2 3 2" xfId="16724"/>
    <cellStyle name="20% - Accent1 2 2 2 2 2 3 2 2" xfId="38979"/>
    <cellStyle name="20% - Accent1 2 2 2 2 2 3 3" xfId="23300"/>
    <cellStyle name="20% - Accent1 2 2 2 2 2 3 3 2" xfId="45518"/>
    <cellStyle name="20% - Accent1 2 2 2 2 2 3 4" xfId="29887"/>
    <cellStyle name="20% - Accent1 2 2 2 2 2 4" xfId="11969"/>
    <cellStyle name="20% - Accent1 2 2 2 2 2 4 2" xfId="34236"/>
    <cellStyle name="20% - Accent1 2 2 2 2 2 5" xfId="18558"/>
    <cellStyle name="20% - Accent1 2 2 2 2 2 5 2" xfId="40776"/>
    <cellStyle name="20% - Accent1 2 2 2 2 2 6" xfId="47396"/>
    <cellStyle name="20% - Accent1 2 2 2 2 2 7" xfId="25538"/>
    <cellStyle name="20% - Accent1 2 2 2 2 2 8" xfId="49655"/>
    <cellStyle name="20% - Accent1 2 2 2 2 3" xfId="2804"/>
    <cellStyle name="20% - Accent1 2 2 2 2 3 2" xfId="4374"/>
    <cellStyle name="20% - Accent1 2 2 2 2 3 2 2" xfId="9250"/>
    <cellStyle name="20% - Accent1 2 2 2 2 3 2 2 2" xfId="32035"/>
    <cellStyle name="20% - Accent1 2 2 2 2 3 2 3" xfId="14118"/>
    <cellStyle name="20% - Accent1 2 2 2 2 3 2 3 2" xfId="36385"/>
    <cellStyle name="20% - Accent1 2 2 2 2 3 2 4" xfId="20706"/>
    <cellStyle name="20% - Accent1 2 2 2 2 3 2 4 2" xfId="42924"/>
    <cellStyle name="20% - Accent1 2 2 2 2 3 2 5" xfId="27346"/>
    <cellStyle name="20% - Accent1 2 2 2 2 3 2 6" xfId="49658"/>
    <cellStyle name="20% - Accent1 2 2 2 2 3 3" xfId="7377"/>
    <cellStyle name="20% - Accent1 2 2 2 2 3 3 2" xfId="17076"/>
    <cellStyle name="20% - Accent1 2 2 2 2 3 3 2 2" xfId="39330"/>
    <cellStyle name="20% - Accent1 2 2 2 2 3 3 3" xfId="23651"/>
    <cellStyle name="20% - Accent1 2 2 2 2 3 3 3 2" xfId="45869"/>
    <cellStyle name="20% - Accent1 2 2 2 2 3 3 4" xfId="30238"/>
    <cellStyle name="20% - Accent1 2 2 2 2 3 4" xfId="12320"/>
    <cellStyle name="20% - Accent1 2 2 2 2 3 4 2" xfId="34587"/>
    <cellStyle name="20% - Accent1 2 2 2 2 3 5" xfId="18909"/>
    <cellStyle name="20% - Accent1 2 2 2 2 3 5 2" xfId="41127"/>
    <cellStyle name="20% - Accent1 2 2 2 2 3 6" xfId="47747"/>
    <cellStyle name="20% - Accent1 2 2 2 2 3 7" xfId="25889"/>
    <cellStyle name="20% - Accent1 2 2 2 2 3 8" xfId="49657"/>
    <cellStyle name="20% - Accent1 2 2 2 2 4" xfId="3181"/>
    <cellStyle name="20% - Accent1 2 2 2 2 4 2" xfId="4725"/>
    <cellStyle name="20% - Accent1 2 2 2 2 4 2 2" xfId="9601"/>
    <cellStyle name="20% - Accent1 2 2 2 2 4 2 2 2" xfId="32386"/>
    <cellStyle name="20% - Accent1 2 2 2 2 4 2 3" xfId="14469"/>
    <cellStyle name="20% - Accent1 2 2 2 2 4 2 3 2" xfId="36736"/>
    <cellStyle name="20% - Accent1 2 2 2 2 4 2 4" xfId="21057"/>
    <cellStyle name="20% - Accent1 2 2 2 2 4 2 4 2" xfId="43275"/>
    <cellStyle name="20% - Accent1 2 2 2 2 4 2 5" xfId="27697"/>
    <cellStyle name="20% - Accent1 2 2 2 2 4 2 6" xfId="49660"/>
    <cellStyle name="20% - Accent1 2 2 2 2 4 3" xfId="7729"/>
    <cellStyle name="20% - Accent1 2 2 2 2 4 3 2" xfId="17427"/>
    <cellStyle name="20% - Accent1 2 2 2 2 4 3 2 2" xfId="39681"/>
    <cellStyle name="20% - Accent1 2 2 2 2 4 3 3" xfId="24002"/>
    <cellStyle name="20% - Accent1 2 2 2 2 4 3 3 2" xfId="46220"/>
    <cellStyle name="20% - Accent1 2 2 2 2 4 3 4" xfId="30589"/>
    <cellStyle name="20% - Accent1 2 2 2 2 4 4" xfId="12671"/>
    <cellStyle name="20% - Accent1 2 2 2 2 4 4 2" xfId="34938"/>
    <cellStyle name="20% - Accent1 2 2 2 2 4 5" xfId="19260"/>
    <cellStyle name="20% - Accent1 2 2 2 2 4 5 2" xfId="41478"/>
    <cellStyle name="20% - Accent1 2 2 2 2 4 6" xfId="48098"/>
    <cellStyle name="20% - Accent1 2 2 2 2 4 7" xfId="26240"/>
    <cellStyle name="20% - Accent1 2 2 2 2 4 8" xfId="49659"/>
    <cellStyle name="20% - Accent1 2 2 2 2 5" xfId="3622"/>
    <cellStyle name="20% - Accent1 2 2 2 2 5 2" xfId="8128"/>
    <cellStyle name="20% - Accent1 2 2 2 2 5 2 2" xfId="17821"/>
    <cellStyle name="20% - Accent1 2 2 2 2 5 2 2 2" xfId="40074"/>
    <cellStyle name="20% - Accent1 2 2 2 2 5 2 3" xfId="24395"/>
    <cellStyle name="20% - Accent1 2 2 2 2 5 2 3 2" xfId="46613"/>
    <cellStyle name="20% - Accent1 2 2 2 2 5 2 4" xfId="30982"/>
    <cellStyle name="20% - Accent1 2 2 2 2 5 3" xfId="13065"/>
    <cellStyle name="20% - Accent1 2 2 2 2 5 3 2" xfId="35332"/>
    <cellStyle name="20% - Accent1 2 2 2 2 5 4" xfId="19653"/>
    <cellStyle name="20% - Accent1 2 2 2 2 5 4 2" xfId="41871"/>
    <cellStyle name="20% - Accent1 2 2 2 2 5 5" xfId="48491"/>
    <cellStyle name="20% - Accent1 2 2 2 2 5 6" xfId="26633"/>
    <cellStyle name="20% - Accent1 2 2 2 2 5 7" xfId="49661"/>
    <cellStyle name="20% - Accent1 2 2 2 2 6" xfId="5081"/>
    <cellStyle name="20% - Accent1 2 2 2 2 6 2" xfId="8546"/>
    <cellStyle name="20% - Accent1 2 2 2 2 6 2 2" xfId="16373"/>
    <cellStyle name="20% - Accent1 2 2 2 2 6 2 2 2" xfId="38628"/>
    <cellStyle name="20% - Accent1 2 2 2 2 6 2 3" xfId="22949"/>
    <cellStyle name="20% - Accent1 2 2 2 2 6 2 3 2" xfId="45167"/>
    <cellStyle name="20% - Accent1 2 2 2 2 6 2 4" xfId="31333"/>
    <cellStyle name="20% - Accent1 2 2 2 2 6 3" xfId="13416"/>
    <cellStyle name="20% - Accent1 2 2 2 2 6 3 2" xfId="35683"/>
    <cellStyle name="20% - Accent1 2 2 2 2 6 4" xfId="20004"/>
    <cellStyle name="20% - Accent1 2 2 2 2 6 4 2" xfId="42222"/>
    <cellStyle name="20% - Accent1 2 2 2 2 6 5" xfId="47045"/>
    <cellStyle name="20% - Accent1 2 2 2 2 6 6" xfId="28048"/>
    <cellStyle name="20% - Accent1 2 2 2 2 7" xfId="5442"/>
    <cellStyle name="20% - Accent1 2 2 2 2 7 2" xfId="10036"/>
    <cellStyle name="20% - Accent1 2 2 2 2 7 2 2" xfId="32788"/>
    <cellStyle name="20% - Accent1 2 2 2 2 7 3" xfId="14871"/>
    <cellStyle name="20% - Accent1 2 2 2 2 7 3 2" xfId="37138"/>
    <cellStyle name="20% - Accent1 2 2 2 2 7 4" xfId="21459"/>
    <cellStyle name="20% - Accent1 2 2 2 2 7 4 2" xfId="43677"/>
    <cellStyle name="20% - Accent1 2 2 2 2 7 5" xfId="28399"/>
    <cellStyle name="20% - Accent1 2 2 2 2 8" xfId="5827"/>
    <cellStyle name="20% - Accent1 2 2 2 2 8 2" xfId="10388"/>
    <cellStyle name="20% - Accent1 2 2 2 2 8 2 2" xfId="33140"/>
    <cellStyle name="20% - Accent1 2 2 2 2 8 3" xfId="15223"/>
    <cellStyle name="20% - Accent1 2 2 2 2 8 3 2" xfId="37490"/>
    <cellStyle name="20% - Accent1 2 2 2 2 8 4" xfId="21811"/>
    <cellStyle name="20% - Accent1 2 2 2 2 8 4 2" xfId="44029"/>
    <cellStyle name="20% - Accent1 2 2 2 2 8 5" xfId="28760"/>
    <cellStyle name="20% - Accent1 2 2 2 2 9" xfId="6306"/>
    <cellStyle name="20% - Accent1 2 2 2 2 9 2" xfId="10783"/>
    <cellStyle name="20% - Accent1 2 2 2 2 9 2 2" xfId="33534"/>
    <cellStyle name="20% - Accent1 2 2 2 2 9 3" xfId="15617"/>
    <cellStyle name="20% - Accent1 2 2 2 2 9 3 2" xfId="37884"/>
    <cellStyle name="20% - Accent1 2 2 2 2 9 4" xfId="22205"/>
    <cellStyle name="20% - Accent1 2 2 2 2 9 4 2" xfId="44423"/>
    <cellStyle name="20% - Accent1 2 2 2 2 9 5" xfId="29185"/>
    <cellStyle name="20% - Accent1 2 2 2 3" xfId="2189"/>
    <cellStyle name="20% - Accent1 2 2 2 3 2" xfId="3846"/>
    <cellStyle name="20% - Accent1 2 2 2 3 2 2" xfId="8722"/>
    <cellStyle name="20% - Accent1 2 2 2 3 2 2 2" xfId="31509"/>
    <cellStyle name="20% - Accent1 2 2 2 3 2 3" xfId="13592"/>
    <cellStyle name="20% - Accent1 2 2 2 3 2 3 2" xfId="35859"/>
    <cellStyle name="20% - Accent1 2 2 2 3 2 4" xfId="20180"/>
    <cellStyle name="20% - Accent1 2 2 2 3 2 4 2" xfId="42398"/>
    <cellStyle name="20% - Accent1 2 2 2 3 2 5" xfId="26820"/>
    <cellStyle name="20% - Accent1 2 2 2 3 2 6" xfId="49663"/>
    <cellStyle name="20% - Accent1 2 2 2 3 3" xfId="6850"/>
    <cellStyle name="20% - Accent1 2 2 2 3 3 2" xfId="16549"/>
    <cellStyle name="20% - Accent1 2 2 2 3 3 2 2" xfId="38804"/>
    <cellStyle name="20% - Accent1 2 2 2 3 3 3" xfId="23125"/>
    <cellStyle name="20% - Accent1 2 2 2 3 3 3 2" xfId="45343"/>
    <cellStyle name="20% - Accent1 2 2 2 3 3 4" xfId="29712"/>
    <cellStyle name="20% - Accent1 2 2 2 3 4" xfId="11794"/>
    <cellStyle name="20% - Accent1 2 2 2 3 4 2" xfId="34061"/>
    <cellStyle name="20% - Accent1 2 2 2 3 5" xfId="18383"/>
    <cellStyle name="20% - Accent1 2 2 2 3 5 2" xfId="40601"/>
    <cellStyle name="20% - Accent1 2 2 2 3 6" xfId="47221"/>
    <cellStyle name="20% - Accent1 2 2 2 3 7" xfId="25363"/>
    <cellStyle name="20% - Accent1 2 2 2 3 8" xfId="49662"/>
    <cellStyle name="20% - Accent1 2 2 2 4" xfId="2628"/>
    <cellStyle name="20% - Accent1 2 2 2 4 2" xfId="4199"/>
    <cellStyle name="20% - Accent1 2 2 2 4 2 2" xfId="9075"/>
    <cellStyle name="20% - Accent1 2 2 2 4 2 2 2" xfId="31860"/>
    <cellStyle name="20% - Accent1 2 2 2 4 2 3" xfId="13943"/>
    <cellStyle name="20% - Accent1 2 2 2 4 2 3 2" xfId="36210"/>
    <cellStyle name="20% - Accent1 2 2 2 4 2 4" xfId="20531"/>
    <cellStyle name="20% - Accent1 2 2 2 4 2 4 2" xfId="42749"/>
    <cellStyle name="20% - Accent1 2 2 2 4 2 5" xfId="27171"/>
    <cellStyle name="20% - Accent1 2 2 2 4 2 6" xfId="49665"/>
    <cellStyle name="20% - Accent1 2 2 2 4 3" xfId="7202"/>
    <cellStyle name="20% - Accent1 2 2 2 4 3 2" xfId="16901"/>
    <cellStyle name="20% - Accent1 2 2 2 4 3 2 2" xfId="39155"/>
    <cellStyle name="20% - Accent1 2 2 2 4 3 3" xfId="23476"/>
    <cellStyle name="20% - Accent1 2 2 2 4 3 3 2" xfId="45694"/>
    <cellStyle name="20% - Accent1 2 2 2 4 3 4" xfId="30063"/>
    <cellStyle name="20% - Accent1 2 2 2 4 4" xfId="12145"/>
    <cellStyle name="20% - Accent1 2 2 2 4 4 2" xfId="34412"/>
    <cellStyle name="20% - Accent1 2 2 2 4 5" xfId="18734"/>
    <cellStyle name="20% - Accent1 2 2 2 4 5 2" xfId="40952"/>
    <cellStyle name="20% - Accent1 2 2 2 4 6" xfId="47572"/>
    <cellStyle name="20% - Accent1 2 2 2 4 7" xfId="25714"/>
    <cellStyle name="20% - Accent1 2 2 2 4 8" xfId="49664"/>
    <cellStyle name="20% - Accent1 2 2 2 5" xfId="3004"/>
    <cellStyle name="20% - Accent1 2 2 2 5 2" xfId="4550"/>
    <cellStyle name="20% - Accent1 2 2 2 5 2 2" xfId="9426"/>
    <cellStyle name="20% - Accent1 2 2 2 5 2 2 2" xfId="32211"/>
    <cellStyle name="20% - Accent1 2 2 2 5 2 3" xfId="14294"/>
    <cellStyle name="20% - Accent1 2 2 2 5 2 3 2" xfId="36561"/>
    <cellStyle name="20% - Accent1 2 2 2 5 2 4" xfId="20882"/>
    <cellStyle name="20% - Accent1 2 2 2 5 2 4 2" xfId="43100"/>
    <cellStyle name="20% - Accent1 2 2 2 5 2 5" xfId="27522"/>
    <cellStyle name="20% - Accent1 2 2 2 5 2 6" xfId="49667"/>
    <cellStyle name="20% - Accent1 2 2 2 5 3" xfId="7554"/>
    <cellStyle name="20% - Accent1 2 2 2 5 3 2" xfId="17252"/>
    <cellStyle name="20% - Accent1 2 2 2 5 3 2 2" xfId="39506"/>
    <cellStyle name="20% - Accent1 2 2 2 5 3 3" xfId="23827"/>
    <cellStyle name="20% - Accent1 2 2 2 5 3 3 2" xfId="46045"/>
    <cellStyle name="20% - Accent1 2 2 2 5 3 4" xfId="30414"/>
    <cellStyle name="20% - Accent1 2 2 2 5 4" xfId="12496"/>
    <cellStyle name="20% - Accent1 2 2 2 5 4 2" xfId="34763"/>
    <cellStyle name="20% - Accent1 2 2 2 5 5" xfId="19085"/>
    <cellStyle name="20% - Accent1 2 2 2 5 5 2" xfId="41303"/>
    <cellStyle name="20% - Accent1 2 2 2 5 6" xfId="47923"/>
    <cellStyle name="20% - Accent1 2 2 2 5 7" xfId="26065"/>
    <cellStyle name="20% - Accent1 2 2 2 5 8" xfId="49666"/>
    <cellStyle name="20% - Accent1 2 2 2 6" xfId="3441"/>
    <cellStyle name="20% - Accent1 2 2 2 6 2" xfId="7948"/>
    <cellStyle name="20% - Accent1 2 2 2 6 2 2" xfId="17646"/>
    <cellStyle name="20% - Accent1 2 2 2 6 2 2 2" xfId="39899"/>
    <cellStyle name="20% - Accent1 2 2 2 6 2 3" xfId="24220"/>
    <cellStyle name="20% - Accent1 2 2 2 6 2 3 2" xfId="46438"/>
    <cellStyle name="20% - Accent1 2 2 2 6 2 4" xfId="30807"/>
    <cellStyle name="20% - Accent1 2 2 2 6 3" xfId="12890"/>
    <cellStyle name="20% - Accent1 2 2 2 6 3 2" xfId="35157"/>
    <cellStyle name="20% - Accent1 2 2 2 6 4" xfId="19478"/>
    <cellStyle name="20% - Accent1 2 2 2 6 4 2" xfId="41696"/>
    <cellStyle name="20% - Accent1 2 2 2 6 5" xfId="48316"/>
    <cellStyle name="20% - Accent1 2 2 2 6 6" xfId="26458"/>
    <cellStyle name="20% - Accent1 2 2 2 6 7" xfId="49668"/>
    <cellStyle name="20% - Accent1 2 2 2 7" xfId="4906"/>
    <cellStyle name="20% - Accent1 2 2 2 7 2" xfId="8371"/>
    <cellStyle name="20% - Accent1 2 2 2 7 2 2" xfId="16197"/>
    <cellStyle name="20% - Accent1 2 2 2 7 2 2 2" xfId="38453"/>
    <cellStyle name="20% - Accent1 2 2 2 7 2 3" xfId="22774"/>
    <cellStyle name="20% - Accent1 2 2 2 7 2 3 2" xfId="44992"/>
    <cellStyle name="20% - Accent1 2 2 2 7 2 4" xfId="31158"/>
    <cellStyle name="20% - Accent1 2 2 2 7 3" xfId="13241"/>
    <cellStyle name="20% - Accent1 2 2 2 7 3 2" xfId="35508"/>
    <cellStyle name="20% - Accent1 2 2 2 7 4" xfId="19829"/>
    <cellStyle name="20% - Accent1 2 2 2 7 4 2" xfId="42047"/>
    <cellStyle name="20% - Accent1 2 2 2 7 5" xfId="46870"/>
    <cellStyle name="20% - Accent1 2 2 2 7 6" xfId="27873"/>
    <cellStyle name="20% - Accent1 2 2 2 8" xfId="5265"/>
    <cellStyle name="20% - Accent1 2 2 2 8 2" xfId="9861"/>
    <cellStyle name="20% - Accent1 2 2 2 8 2 2" xfId="32613"/>
    <cellStyle name="20% - Accent1 2 2 2 8 3" xfId="14696"/>
    <cellStyle name="20% - Accent1 2 2 2 8 3 2" xfId="36963"/>
    <cellStyle name="20% - Accent1 2 2 2 8 4" xfId="21284"/>
    <cellStyle name="20% - Accent1 2 2 2 8 4 2" xfId="43502"/>
    <cellStyle name="20% - Accent1 2 2 2 8 5" xfId="28224"/>
    <cellStyle name="20% - Accent1 2 2 2 9" xfId="5642"/>
    <cellStyle name="20% - Accent1 2 2 2 9 2" xfId="10213"/>
    <cellStyle name="20% - Accent1 2 2 2 9 2 2" xfId="32965"/>
    <cellStyle name="20% - Accent1 2 2 2 9 3" xfId="15048"/>
    <cellStyle name="20% - Accent1 2 2 2 9 3 2" xfId="37315"/>
    <cellStyle name="20% - Accent1 2 2 2 9 4" xfId="21636"/>
    <cellStyle name="20% - Accent1 2 2 2 9 4 2" xfId="43854"/>
    <cellStyle name="20% - Accent1 2 2 2 9 5" xfId="28582"/>
    <cellStyle name="20% - Accent1 2 2 20" xfId="1671"/>
    <cellStyle name="20% - Accent1 2 2 3" xfId="1729"/>
    <cellStyle name="20% - Accent1 2 2 3 10" xfId="6072"/>
    <cellStyle name="20% - Accent1 2 2 3 10 2" xfId="10550"/>
    <cellStyle name="20% - Accent1 2 2 3 10 2 2" xfId="33301"/>
    <cellStyle name="20% - Accent1 2 2 3 10 3" xfId="15384"/>
    <cellStyle name="20% - Accent1 2 2 3 10 3 2" xfId="37651"/>
    <cellStyle name="20% - Accent1 2 2 3 10 4" xfId="21972"/>
    <cellStyle name="20% - Accent1 2 2 3 10 4 2" xfId="44190"/>
    <cellStyle name="20% - Accent1 2 2 3 10 5" xfId="28952"/>
    <cellStyle name="20% - Accent1 2 2 3 11" xfId="6441"/>
    <cellStyle name="20% - Accent1 2 2 3 11 2" xfId="15779"/>
    <cellStyle name="20% - Accent1 2 2 3 11 2 2" xfId="38044"/>
    <cellStyle name="20% - Accent1 2 2 3 11 3" xfId="22365"/>
    <cellStyle name="20% - Accent1 2 2 3 11 3 2" xfId="44583"/>
    <cellStyle name="20% - Accent1 2 2 3 11 4" xfId="29303"/>
    <cellStyle name="20% - Accent1 2 2 3 12" xfId="11385"/>
    <cellStyle name="20% - Accent1 2 2 3 12 2" xfId="33652"/>
    <cellStyle name="20% - Accent1 2 2 3 13" xfId="17974"/>
    <cellStyle name="20% - Accent1 2 2 3 13 2" xfId="40192"/>
    <cellStyle name="20% - Accent1 2 2 3 14" xfId="10979"/>
    <cellStyle name="20% - Accent1 2 2 3 14 2" xfId="24954"/>
    <cellStyle name="20% - Accent1 2 2 3 15" xfId="24601"/>
    <cellStyle name="20% - Accent1 2 2 3 16" xfId="48609"/>
    <cellStyle name="20% - Accent1 2 2 3 17" xfId="48963"/>
    <cellStyle name="20% - Accent1 2 2 3 18" xfId="49669"/>
    <cellStyle name="20% - Accent1 2 2 3 2" xfId="1941"/>
    <cellStyle name="20% - Accent1 2 2 3 2 10" xfId="6616"/>
    <cellStyle name="20% - Accent1 2 2 3 2 10 2" xfId="15955"/>
    <cellStyle name="20% - Accent1 2 2 3 2 10 2 2" xfId="38219"/>
    <cellStyle name="20% - Accent1 2 2 3 2 10 3" xfId="22540"/>
    <cellStyle name="20% - Accent1 2 2 3 2 10 3 2" xfId="44758"/>
    <cellStyle name="20% - Accent1 2 2 3 2 10 4" xfId="29478"/>
    <cellStyle name="20% - Accent1 2 2 3 2 11" xfId="11560"/>
    <cellStyle name="20% - Accent1 2 2 3 2 11 2" xfId="33827"/>
    <cellStyle name="20% - Accent1 2 2 3 2 12" xfId="18149"/>
    <cellStyle name="20% - Accent1 2 2 3 2 12 2" xfId="40367"/>
    <cellStyle name="20% - Accent1 2 2 3 2 13" xfId="10952"/>
    <cellStyle name="20% - Accent1 2 2 3 2 13 2" xfId="25129"/>
    <cellStyle name="20% - Accent1 2 2 3 2 14" xfId="24777"/>
    <cellStyle name="20% - Accent1 2 2 3 2 15" xfId="48784"/>
    <cellStyle name="20% - Accent1 2 2 3 2 16" xfId="49138"/>
    <cellStyle name="20% - Accent1 2 2 3 2 17" xfId="49670"/>
    <cellStyle name="20% - Accent1 2 2 3 2 2" xfId="2316"/>
    <cellStyle name="20% - Accent1 2 2 3 2 2 2" xfId="3964"/>
    <cellStyle name="20% - Accent1 2 2 3 2 2 2 2" xfId="8839"/>
    <cellStyle name="20% - Accent1 2 2 3 2 2 2 2 2" xfId="31626"/>
    <cellStyle name="20% - Accent1 2 2 3 2 2 2 3" xfId="13709"/>
    <cellStyle name="20% - Accent1 2 2 3 2 2 2 3 2" xfId="35976"/>
    <cellStyle name="20% - Accent1 2 2 3 2 2 2 4" xfId="20297"/>
    <cellStyle name="20% - Accent1 2 2 3 2 2 2 4 2" xfId="42515"/>
    <cellStyle name="20% - Accent1 2 2 3 2 2 2 5" xfId="26937"/>
    <cellStyle name="20% - Accent1 2 2 3 2 2 2 6" xfId="49672"/>
    <cellStyle name="20% - Accent1 2 2 3 2 2 3" xfId="6967"/>
    <cellStyle name="20% - Accent1 2 2 3 2 2 3 2" xfId="16666"/>
    <cellStyle name="20% - Accent1 2 2 3 2 2 3 2 2" xfId="38921"/>
    <cellStyle name="20% - Accent1 2 2 3 2 2 3 3" xfId="23242"/>
    <cellStyle name="20% - Accent1 2 2 3 2 2 3 3 2" xfId="45460"/>
    <cellStyle name="20% - Accent1 2 2 3 2 2 3 4" xfId="29829"/>
    <cellStyle name="20% - Accent1 2 2 3 2 2 4" xfId="11911"/>
    <cellStyle name="20% - Accent1 2 2 3 2 2 4 2" xfId="34178"/>
    <cellStyle name="20% - Accent1 2 2 3 2 2 5" xfId="18500"/>
    <cellStyle name="20% - Accent1 2 2 3 2 2 5 2" xfId="40718"/>
    <cellStyle name="20% - Accent1 2 2 3 2 2 6" xfId="47338"/>
    <cellStyle name="20% - Accent1 2 2 3 2 2 7" xfId="25480"/>
    <cellStyle name="20% - Accent1 2 2 3 2 2 8" xfId="49671"/>
    <cellStyle name="20% - Accent1 2 2 3 2 3" xfId="2746"/>
    <cellStyle name="20% - Accent1 2 2 3 2 3 2" xfId="4316"/>
    <cellStyle name="20% - Accent1 2 2 3 2 3 2 2" xfId="9192"/>
    <cellStyle name="20% - Accent1 2 2 3 2 3 2 2 2" xfId="31977"/>
    <cellStyle name="20% - Accent1 2 2 3 2 3 2 3" xfId="14060"/>
    <cellStyle name="20% - Accent1 2 2 3 2 3 2 3 2" xfId="36327"/>
    <cellStyle name="20% - Accent1 2 2 3 2 3 2 4" xfId="20648"/>
    <cellStyle name="20% - Accent1 2 2 3 2 3 2 4 2" xfId="42866"/>
    <cellStyle name="20% - Accent1 2 2 3 2 3 2 5" xfId="27288"/>
    <cellStyle name="20% - Accent1 2 2 3 2 3 2 6" xfId="49674"/>
    <cellStyle name="20% - Accent1 2 2 3 2 3 3" xfId="7319"/>
    <cellStyle name="20% - Accent1 2 2 3 2 3 3 2" xfId="17018"/>
    <cellStyle name="20% - Accent1 2 2 3 2 3 3 2 2" xfId="39272"/>
    <cellStyle name="20% - Accent1 2 2 3 2 3 3 3" xfId="23593"/>
    <cellStyle name="20% - Accent1 2 2 3 2 3 3 3 2" xfId="45811"/>
    <cellStyle name="20% - Accent1 2 2 3 2 3 3 4" xfId="30180"/>
    <cellStyle name="20% - Accent1 2 2 3 2 3 4" xfId="12262"/>
    <cellStyle name="20% - Accent1 2 2 3 2 3 4 2" xfId="34529"/>
    <cellStyle name="20% - Accent1 2 2 3 2 3 5" xfId="18851"/>
    <cellStyle name="20% - Accent1 2 2 3 2 3 5 2" xfId="41069"/>
    <cellStyle name="20% - Accent1 2 2 3 2 3 6" xfId="47689"/>
    <cellStyle name="20% - Accent1 2 2 3 2 3 7" xfId="25831"/>
    <cellStyle name="20% - Accent1 2 2 3 2 3 8" xfId="49673"/>
    <cellStyle name="20% - Accent1 2 2 3 2 4" xfId="3123"/>
    <cellStyle name="20% - Accent1 2 2 3 2 4 2" xfId="4667"/>
    <cellStyle name="20% - Accent1 2 2 3 2 4 2 2" xfId="9543"/>
    <cellStyle name="20% - Accent1 2 2 3 2 4 2 2 2" xfId="32328"/>
    <cellStyle name="20% - Accent1 2 2 3 2 4 2 3" xfId="14411"/>
    <cellStyle name="20% - Accent1 2 2 3 2 4 2 3 2" xfId="36678"/>
    <cellStyle name="20% - Accent1 2 2 3 2 4 2 4" xfId="20999"/>
    <cellStyle name="20% - Accent1 2 2 3 2 4 2 4 2" xfId="43217"/>
    <cellStyle name="20% - Accent1 2 2 3 2 4 2 5" xfId="27639"/>
    <cellStyle name="20% - Accent1 2 2 3 2 4 2 6" xfId="49676"/>
    <cellStyle name="20% - Accent1 2 2 3 2 4 3" xfId="7671"/>
    <cellStyle name="20% - Accent1 2 2 3 2 4 3 2" xfId="17369"/>
    <cellStyle name="20% - Accent1 2 2 3 2 4 3 2 2" xfId="39623"/>
    <cellStyle name="20% - Accent1 2 2 3 2 4 3 3" xfId="23944"/>
    <cellStyle name="20% - Accent1 2 2 3 2 4 3 3 2" xfId="46162"/>
    <cellStyle name="20% - Accent1 2 2 3 2 4 3 4" xfId="30531"/>
    <cellStyle name="20% - Accent1 2 2 3 2 4 4" xfId="12613"/>
    <cellStyle name="20% - Accent1 2 2 3 2 4 4 2" xfId="34880"/>
    <cellStyle name="20% - Accent1 2 2 3 2 4 5" xfId="19202"/>
    <cellStyle name="20% - Accent1 2 2 3 2 4 5 2" xfId="41420"/>
    <cellStyle name="20% - Accent1 2 2 3 2 4 6" xfId="48040"/>
    <cellStyle name="20% - Accent1 2 2 3 2 4 7" xfId="26182"/>
    <cellStyle name="20% - Accent1 2 2 3 2 4 8" xfId="49675"/>
    <cellStyle name="20% - Accent1 2 2 3 2 5" xfId="3564"/>
    <cellStyle name="20% - Accent1 2 2 3 2 5 2" xfId="8070"/>
    <cellStyle name="20% - Accent1 2 2 3 2 5 2 2" xfId="17763"/>
    <cellStyle name="20% - Accent1 2 2 3 2 5 2 2 2" xfId="40016"/>
    <cellStyle name="20% - Accent1 2 2 3 2 5 2 3" xfId="24337"/>
    <cellStyle name="20% - Accent1 2 2 3 2 5 2 3 2" xfId="46555"/>
    <cellStyle name="20% - Accent1 2 2 3 2 5 2 4" xfId="30924"/>
    <cellStyle name="20% - Accent1 2 2 3 2 5 3" xfId="13007"/>
    <cellStyle name="20% - Accent1 2 2 3 2 5 3 2" xfId="35274"/>
    <cellStyle name="20% - Accent1 2 2 3 2 5 4" xfId="19595"/>
    <cellStyle name="20% - Accent1 2 2 3 2 5 4 2" xfId="41813"/>
    <cellStyle name="20% - Accent1 2 2 3 2 5 5" xfId="48433"/>
    <cellStyle name="20% - Accent1 2 2 3 2 5 6" xfId="26575"/>
    <cellStyle name="20% - Accent1 2 2 3 2 5 7" xfId="49677"/>
    <cellStyle name="20% - Accent1 2 2 3 2 6" xfId="5023"/>
    <cellStyle name="20% - Accent1 2 2 3 2 6 2" xfId="8488"/>
    <cellStyle name="20% - Accent1 2 2 3 2 6 2 2" xfId="16315"/>
    <cellStyle name="20% - Accent1 2 2 3 2 6 2 2 2" xfId="38570"/>
    <cellStyle name="20% - Accent1 2 2 3 2 6 2 3" xfId="22891"/>
    <cellStyle name="20% - Accent1 2 2 3 2 6 2 3 2" xfId="45109"/>
    <cellStyle name="20% - Accent1 2 2 3 2 6 2 4" xfId="31275"/>
    <cellStyle name="20% - Accent1 2 2 3 2 6 3" xfId="13358"/>
    <cellStyle name="20% - Accent1 2 2 3 2 6 3 2" xfId="35625"/>
    <cellStyle name="20% - Accent1 2 2 3 2 6 4" xfId="19946"/>
    <cellStyle name="20% - Accent1 2 2 3 2 6 4 2" xfId="42164"/>
    <cellStyle name="20% - Accent1 2 2 3 2 6 5" xfId="46987"/>
    <cellStyle name="20% - Accent1 2 2 3 2 6 6" xfId="27990"/>
    <cellStyle name="20% - Accent1 2 2 3 2 7" xfId="5384"/>
    <cellStyle name="20% - Accent1 2 2 3 2 7 2" xfId="9978"/>
    <cellStyle name="20% - Accent1 2 2 3 2 7 2 2" xfId="32730"/>
    <cellStyle name="20% - Accent1 2 2 3 2 7 3" xfId="14813"/>
    <cellStyle name="20% - Accent1 2 2 3 2 7 3 2" xfId="37080"/>
    <cellStyle name="20% - Accent1 2 2 3 2 7 4" xfId="21401"/>
    <cellStyle name="20% - Accent1 2 2 3 2 7 4 2" xfId="43619"/>
    <cellStyle name="20% - Accent1 2 2 3 2 7 5" xfId="28341"/>
    <cellStyle name="20% - Accent1 2 2 3 2 8" xfId="5769"/>
    <cellStyle name="20% - Accent1 2 2 3 2 8 2" xfId="10330"/>
    <cellStyle name="20% - Accent1 2 2 3 2 8 2 2" xfId="33082"/>
    <cellStyle name="20% - Accent1 2 2 3 2 8 3" xfId="15165"/>
    <cellStyle name="20% - Accent1 2 2 3 2 8 3 2" xfId="37432"/>
    <cellStyle name="20% - Accent1 2 2 3 2 8 4" xfId="21753"/>
    <cellStyle name="20% - Accent1 2 2 3 2 8 4 2" xfId="43971"/>
    <cellStyle name="20% - Accent1 2 2 3 2 8 5" xfId="28702"/>
    <cellStyle name="20% - Accent1 2 2 3 2 9" xfId="6248"/>
    <cellStyle name="20% - Accent1 2 2 3 2 9 2" xfId="10725"/>
    <cellStyle name="20% - Accent1 2 2 3 2 9 2 2" xfId="33476"/>
    <cellStyle name="20% - Accent1 2 2 3 2 9 3" xfId="15559"/>
    <cellStyle name="20% - Accent1 2 2 3 2 9 3 2" xfId="37826"/>
    <cellStyle name="20% - Accent1 2 2 3 2 9 4" xfId="22147"/>
    <cellStyle name="20% - Accent1 2 2 3 2 9 4 2" xfId="44365"/>
    <cellStyle name="20% - Accent1 2 2 3 2 9 5" xfId="29127"/>
    <cellStyle name="20% - Accent1 2 2 3 3" xfId="2131"/>
    <cellStyle name="20% - Accent1 2 2 3 3 2" xfId="3788"/>
    <cellStyle name="20% - Accent1 2 2 3 3 2 2" xfId="8664"/>
    <cellStyle name="20% - Accent1 2 2 3 3 2 2 2" xfId="31451"/>
    <cellStyle name="20% - Accent1 2 2 3 3 2 3" xfId="13534"/>
    <cellStyle name="20% - Accent1 2 2 3 3 2 3 2" xfId="35801"/>
    <cellStyle name="20% - Accent1 2 2 3 3 2 4" xfId="20122"/>
    <cellStyle name="20% - Accent1 2 2 3 3 2 4 2" xfId="42340"/>
    <cellStyle name="20% - Accent1 2 2 3 3 2 5" xfId="26762"/>
    <cellStyle name="20% - Accent1 2 2 3 3 2 6" xfId="49679"/>
    <cellStyle name="20% - Accent1 2 2 3 3 3" xfId="6792"/>
    <cellStyle name="20% - Accent1 2 2 3 3 3 2" xfId="16491"/>
    <cellStyle name="20% - Accent1 2 2 3 3 3 2 2" xfId="38746"/>
    <cellStyle name="20% - Accent1 2 2 3 3 3 3" xfId="23067"/>
    <cellStyle name="20% - Accent1 2 2 3 3 3 3 2" xfId="45285"/>
    <cellStyle name="20% - Accent1 2 2 3 3 3 4" xfId="29654"/>
    <cellStyle name="20% - Accent1 2 2 3 3 4" xfId="11736"/>
    <cellStyle name="20% - Accent1 2 2 3 3 4 2" xfId="34003"/>
    <cellStyle name="20% - Accent1 2 2 3 3 5" xfId="18325"/>
    <cellStyle name="20% - Accent1 2 2 3 3 5 2" xfId="40543"/>
    <cellStyle name="20% - Accent1 2 2 3 3 6" xfId="47163"/>
    <cellStyle name="20% - Accent1 2 2 3 3 7" xfId="25305"/>
    <cellStyle name="20% - Accent1 2 2 3 3 8" xfId="49678"/>
    <cellStyle name="20% - Accent1 2 2 3 4" xfId="2570"/>
    <cellStyle name="20% - Accent1 2 2 3 4 2" xfId="4141"/>
    <cellStyle name="20% - Accent1 2 2 3 4 2 2" xfId="9017"/>
    <cellStyle name="20% - Accent1 2 2 3 4 2 2 2" xfId="31802"/>
    <cellStyle name="20% - Accent1 2 2 3 4 2 3" xfId="13885"/>
    <cellStyle name="20% - Accent1 2 2 3 4 2 3 2" xfId="36152"/>
    <cellStyle name="20% - Accent1 2 2 3 4 2 4" xfId="20473"/>
    <cellStyle name="20% - Accent1 2 2 3 4 2 4 2" xfId="42691"/>
    <cellStyle name="20% - Accent1 2 2 3 4 2 5" xfId="27113"/>
    <cellStyle name="20% - Accent1 2 2 3 4 2 6" xfId="49681"/>
    <cellStyle name="20% - Accent1 2 2 3 4 3" xfId="7144"/>
    <cellStyle name="20% - Accent1 2 2 3 4 3 2" xfId="16843"/>
    <cellStyle name="20% - Accent1 2 2 3 4 3 2 2" xfId="39097"/>
    <cellStyle name="20% - Accent1 2 2 3 4 3 3" xfId="23418"/>
    <cellStyle name="20% - Accent1 2 2 3 4 3 3 2" xfId="45636"/>
    <cellStyle name="20% - Accent1 2 2 3 4 3 4" xfId="30005"/>
    <cellStyle name="20% - Accent1 2 2 3 4 4" xfId="12087"/>
    <cellStyle name="20% - Accent1 2 2 3 4 4 2" xfId="34354"/>
    <cellStyle name="20% - Accent1 2 2 3 4 5" xfId="18676"/>
    <cellStyle name="20% - Accent1 2 2 3 4 5 2" xfId="40894"/>
    <cellStyle name="20% - Accent1 2 2 3 4 6" xfId="47514"/>
    <cellStyle name="20% - Accent1 2 2 3 4 7" xfId="25656"/>
    <cellStyle name="20% - Accent1 2 2 3 4 8" xfId="49680"/>
    <cellStyle name="20% - Accent1 2 2 3 5" xfId="2946"/>
    <cellStyle name="20% - Accent1 2 2 3 5 2" xfId="4492"/>
    <cellStyle name="20% - Accent1 2 2 3 5 2 2" xfId="9368"/>
    <cellStyle name="20% - Accent1 2 2 3 5 2 2 2" xfId="32153"/>
    <cellStyle name="20% - Accent1 2 2 3 5 2 3" xfId="14236"/>
    <cellStyle name="20% - Accent1 2 2 3 5 2 3 2" xfId="36503"/>
    <cellStyle name="20% - Accent1 2 2 3 5 2 4" xfId="20824"/>
    <cellStyle name="20% - Accent1 2 2 3 5 2 4 2" xfId="43042"/>
    <cellStyle name="20% - Accent1 2 2 3 5 2 5" xfId="27464"/>
    <cellStyle name="20% - Accent1 2 2 3 5 2 6" xfId="49683"/>
    <cellStyle name="20% - Accent1 2 2 3 5 3" xfId="7496"/>
    <cellStyle name="20% - Accent1 2 2 3 5 3 2" xfId="17194"/>
    <cellStyle name="20% - Accent1 2 2 3 5 3 2 2" xfId="39448"/>
    <cellStyle name="20% - Accent1 2 2 3 5 3 3" xfId="23769"/>
    <cellStyle name="20% - Accent1 2 2 3 5 3 3 2" xfId="45987"/>
    <cellStyle name="20% - Accent1 2 2 3 5 3 4" xfId="30356"/>
    <cellStyle name="20% - Accent1 2 2 3 5 4" xfId="12438"/>
    <cellStyle name="20% - Accent1 2 2 3 5 4 2" xfId="34705"/>
    <cellStyle name="20% - Accent1 2 2 3 5 5" xfId="19027"/>
    <cellStyle name="20% - Accent1 2 2 3 5 5 2" xfId="41245"/>
    <cellStyle name="20% - Accent1 2 2 3 5 6" xfId="47865"/>
    <cellStyle name="20% - Accent1 2 2 3 5 7" xfId="26007"/>
    <cellStyle name="20% - Accent1 2 2 3 5 8" xfId="49682"/>
    <cellStyle name="20% - Accent1 2 2 3 6" xfId="3383"/>
    <cellStyle name="20% - Accent1 2 2 3 6 2" xfId="7890"/>
    <cellStyle name="20% - Accent1 2 2 3 6 2 2" xfId="17588"/>
    <cellStyle name="20% - Accent1 2 2 3 6 2 2 2" xfId="39841"/>
    <cellStyle name="20% - Accent1 2 2 3 6 2 3" xfId="24162"/>
    <cellStyle name="20% - Accent1 2 2 3 6 2 3 2" xfId="46380"/>
    <cellStyle name="20% - Accent1 2 2 3 6 2 4" xfId="30749"/>
    <cellStyle name="20% - Accent1 2 2 3 6 3" xfId="12832"/>
    <cellStyle name="20% - Accent1 2 2 3 6 3 2" xfId="35099"/>
    <cellStyle name="20% - Accent1 2 2 3 6 4" xfId="19420"/>
    <cellStyle name="20% - Accent1 2 2 3 6 4 2" xfId="41638"/>
    <cellStyle name="20% - Accent1 2 2 3 6 5" xfId="48258"/>
    <cellStyle name="20% - Accent1 2 2 3 6 6" xfId="26400"/>
    <cellStyle name="20% - Accent1 2 2 3 6 7" xfId="49684"/>
    <cellStyle name="20% - Accent1 2 2 3 7" xfId="4848"/>
    <cellStyle name="20% - Accent1 2 2 3 7 2" xfId="8313"/>
    <cellStyle name="20% - Accent1 2 2 3 7 2 2" xfId="16139"/>
    <cellStyle name="20% - Accent1 2 2 3 7 2 2 2" xfId="38395"/>
    <cellStyle name="20% - Accent1 2 2 3 7 2 3" xfId="22716"/>
    <cellStyle name="20% - Accent1 2 2 3 7 2 3 2" xfId="44934"/>
    <cellStyle name="20% - Accent1 2 2 3 7 2 4" xfId="31100"/>
    <cellStyle name="20% - Accent1 2 2 3 7 3" xfId="13183"/>
    <cellStyle name="20% - Accent1 2 2 3 7 3 2" xfId="35450"/>
    <cellStyle name="20% - Accent1 2 2 3 7 4" xfId="19771"/>
    <cellStyle name="20% - Accent1 2 2 3 7 4 2" xfId="41989"/>
    <cellStyle name="20% - Accent1 2 2 3 7 5" xfId="46812"/>
    <cellStyle name="20% - Accent1 2 2 3 7 6" xfId="27815"/>
    <cellStyle name="20% - Accent1 2 2 3 8" xfId="5207"/>
    <cellStyle name="20% - Accent1 2 2 3 8 2" xfId="9803"/>
    <cellStyle name="20% - Accent1 2 2 3 8 2 2" xfId="32555"/>
    <cellStyle name="20% - Accent1 2 2 3 8 3" xfId="14638"/>
    <cellStyle name="20% - Accent1 2 2 3 8 3 2" xfId="36905"/>
    <cellStyle name="20% - Accent1 2 2 3 8 4" xfId="21226"/>
    <cellStyle name="20% - Accent1 2 2 3 8 4 2" xfId="43444"/>
    <cellStyle name="20% - Accent1 2 2 3 8 5" xfId="28166"/>
    <cellStyle name="20% - Accent1 2 2 3 9" xfId="5584"/>
    <cellStyle name="20% - Accent1 2 2 3 9 2" xfId="10155"/>
    <cellStyle name="20% - Accent1 2 2 3 9 2 2" xfId="32907"/>
    <cellStyle name="20% - Accent1 2 2 3 9 3" xfId="14990"/>
    <cellStyle name="20% - Accent1 2 2 3 9 3 2" xfId="37257"/>
    <cellStyle name="20% - Accent1 2 2 3 9 4" xfId="21578"/>
    <cellStyle name="20% - Accent1 2 2 3 9 4 2" xfId="43796"/>
    <cellStyle name="20% - Accent1 2 2 3 9 5" xfId="28524"/>
    <cellStyle name="20% - Accent1 2 2 4" xfId="1883"/>
    <cellStyle name="20% - Accent1 2 2 4 10" xfId="6558"/>
    <cellStyle name="20% - Accent1 2 2 4 10 2" xfId="15897"/>
    <cellStyle name="20% - Accent1 2 2 4 10 2 2" xfId="38161"/>
    <cellStyle name="20% - Accent1 2 2 4 10 3" xfId="22482"/>
    <cellStyle name="20% - Accent1 2 2 4 10 3 2" xfId="44700"/>
    <cellStyle name="20% - Accent1 2 2 4 10 4" xfId="29420"/>
    <cellStyle name="20% - Accent1 2 2 4 11" xfId="11502"/>
    <cellStyle name="20% - Accent1 2 2 4 11 2" xfId="33769"/>
    <cellStyle name="20% - Accent1 2 2 4 12" xfId="18091"/>
    <cellStyle name="20% - Accent1 2 2 4 12 2" xfId="40309"/>
    <cellStyle name="20% - Accent1 2 2 4 13" xfId="11191"/>
    <cellStyle name="20% - Accent1 2 2 4 13 2" xfId="25071"/>
    <cellStyle name="20% - Accent1 2 2 4 14" xfId="24719"/>
    <cellStyle name="20% - Accent1 2 2 4 15" xfId="48726"/>
    <cellStyle name="20% - Accent1 2 2 4 16" xfId="49080"/>
    <cellStyle name="20% - Accent1 2 2 4 17" xfId="49685"/>
    <cellStyle name="20% - Accent1 2 2 4 2" xfId="2258"/>
    <cellStyle name="20% - Accent1 2 2 4 2 2" xfId="3906"/>
    <cellStyle name="20% - Accent1 2 2 4 2 2 2" xfId="8781"/>
    <cellStyle name="20% - Accent1 2 2 4 2 2 2 2" xfId="31568"/>
    <cellStyle name="20% - Accent1 2 2 4 2 2 3" xfId="13651"/>
    <cellStyle name="20% - Accent1 2 2 4 2 2 3 2" xfId="35918"/>
    <cellStyle name="20% - Accent1 2 2 4 2 2 4" xfId="20239"/>
    <cellStyle name="20% - Accent1 2 2 4 2 2 4 2" xfId="42457"/>
    <cellStyle name="20% - Accent1 2 2 4 2 2 5" xfId="26879"/>
    <cellStyle name="20% - Accent1 2 2 4 2 2 6" xfId="49687"/>
    <cellStyle name="20% - Accent1 2 2 4 2 3" xfId="6909"/>
    <cellStyle name="20% - Accent1 2 2 4 2 3 2" xfId="16608"/>
    <cellStyle name="20% - Accent1 2 2 4 2 3 2 2" xfId="38863"/>
    <cellStyle name="20% - Accent1 2 2 4 2 3 3" xfId="23184"/>
    <cellStyle name="20% - Accent1 2 2 4 2 3 3 2" xfId="45402"/>
    <cellStyle name="20% - Accent1 2 2 4 2 3 4" xfId="29771"/>
    <cellStyle name="20% - Accent1 2 2 4 2 4" xfId="11853"/>
    <cellStyle name="20% - Accent1 2 2 4 2 4 2" xfId="34120"/>
    <cellStyle name="20% - Accent1 2 2 4 2 5" xfId="18442"/>
    <cellStyle name="20% - Accent1 2 2 4 2 5 2" xfId="40660"/>
    <cellStyle name="20% - Accent1 2 2 4 2 6" xfId="47280"/>
    <cellStyle name="20% - Accent1 2 2 4 2 7" xfId="25422"/>
    <cellStyle name="20% - Accent1 2 2 4 2 8" xfId="49686"/>
    <cellStyle name="20% - Accent1 2 2 4 3" xfId="2688"/>
    <cellStyle name="20% - Accent1 2 2 4 3 2" xfId="4258"/>
    <cellStyle name="20% - Accent1 2 2 4 3 2 2" xfId="9134"/>
    <cellStyle name="20% - Accent1 2 2 4 3 2 2 2" xfId="31919"/>
    <cellStyle name="20% - Accent1 2 2 4 3 2 3" xfId="14002"/>
    <cellStyle name="20% - Accent1 2 2 4 3 2 3 2" xfId="36269"/>
    <cellStyle name="20% - Accent1 2 2 4 3 2 4" xfId="20590"/>
    <cellStyle name="20% - Accent1 2 2 4 3 2 4 2" xfId="42808"/>
    <cellStyle name="20% - Accent1 2 2 4 3 2 5" xfId="27230"/>
    <cellStyle name="20% - Accent1 2 2 4 3 2 6" xfId="49689"/>
    <cellStyle name="20% - Accent1 2 2 4 3 3" xfId="7261"/>
    <cellStyle name="20% - Accent1 2 2 4 3 3 2" xfId="16960"/>
    <cellStyle name="20% - Accent1 2 2 4 3 3 2 2" xfId="39214"/>
    <cellStyle name="20% - Accent1 2 2 4 3 3 3" xfId="23535"/>
    <cellStyle name="20% - Accent1 2 2 4 3 3 3 2" xfId="45753"/>
    <cellStyle name="20% - Accent1 2 2 4 3 3 4" xfId="30122"/>
    <cellStyle name="20% - Accent1 2 2 4 3 4" xfId="12204"/>
    <cellStyle name="20% - Accent1 2 2 4 3 4 2" xfId="34471"/>
    <cellStyle name="20% - Accent1 2 2 4 3 5" xfId="18793"/>
    <cellStyle name="20% - Accent1 2 2 4 3 5 2" xfId="41011"/>
    <cellStyle name="20% - Accent1 2 2 4 3 6" xfId="47631"/>
    <cellStyle name="20% - Accent1 2 2 4 3 7" xfId="25773"/>
    <cellStyle name="20% - Accent1 2 2 4 3 8" xfId="49688"/>
    <cellStyle name="20% - Accent1 2 2 4 4" xfId="3065"/>
    <cellStyle name="20% - Accent1 2 2 4 4 2" xfId="4609"/>
    <cellStyle name="20% - Accent1 2 2 4 4 2 2" xfId="9485"/>
    <cellStyle name="20% - Accent1 2 2 4 4 2 2 2" xfId="32270"/>
    <cellStyle name="20% - Accent1 2 2 4 4 2 3" xfId="14353"/>
    <cellStyle name="20% - Accent1 2 2 4 4 2 3 2" xfId="36620"/>
    <cellStyle name="20% - Accent1 2 2 4 4 2 4" xfId="20941"/>
    <cellStyle name="20% - Accent1 2 2 4 4 2 4 2" xfId="43159"/>
    <cellStyle name="20% - Accent1 2 2 4 4 2 5" xfId="27581"/>
    <cellStyle name="20% - Accent1 2 2 4 4 2 6" xfId="49691"/>
    <cellStyle name="20% - Accent1 2 2 4 4 3" xfId="7613"/>
    <cellStyle name="20% - Accent1 2 2 4 4 3 2" xfId="17311"/>
    <cellStyle name="20% - Accent1 2 2 4 4 3 2 2" xfId="39565"/>
    <cellStyle name="20% - Accent1 2 2 4 4 3 3" xfId="23886"/>
    <cellStyle name="20% - Accent1 2 2 4 4 3 3 2" xfId="46104"/>
    <cellStyle name="20% - Accent1 2 2 4 4 3 4" xfId="30473"/>
    <cellStyle name="20% - Accent1 2 2 4 4 4" xfId="12555"/>
    <cellStyle name="20% - Accent1 2 2 4 4 4 2" xfId="34822"/>
    <cellStyle name="20% - Accent1 2 2 4 4 5" xfId="19144"/>
    <cellStyle name="20% - Accent1 2 2 4 4 5 2" xfId="41362"/>
    <cellStyle name="20% - Accent1 2 2 4 4 6" xfId="47982"/>
    <cellStyle name="20% - Accent1 2 2 4 4 7" xfId="26124"/>
    <cellStyle name="20% - Accent1 2 2 4 4 8" xfId="49690"/>
    <cellStyle name="20% - Accent1 2 2 4 5" xfId="3506"/>
    <cellStyle name="20% - Accent1 2 2 4 5 2" xfId="8012"/>
    <cellStyle name="20% - Accent1 2 2 4 5 2 2" xfId="17705"/>
    <cellStyle name="20% - Accent1 2 2 4 5 2 2 2" xfId="39958"/>
    <cellStyle name="20% - Accent1 2 2 4 5 2 3" xfId="24279"/>
    <cellStyle name="20% - Accent1 2 2 4 5 2 3 2" xfId="46497"/>
    <cellStyle name="20% - Accent1 2 2 4 5 2 4" xfId="30866"/>
    <cellStyle name="20% - Accent1 2 2 4 5 3" xfId="12949"/>
    <cellStyle name="20% - Accent1 2 2 4 5 3 2" xfId="35216"/>
    <cellStyle name="20% - Accent1 2 2 4 5 4" xfId="19537"/>
    <cellStyle name="20% - Accent1 2 2 4 5 4 2" xfId="41755"/>
    <cellStyle name="20% - Accent1 2 2 4 5 5" xfId="48375"/>
    <cellStyle name="20% - Accent1 2 2 4 5 6" xfId="26517"/>
    <cellStyle name="20% - Accent1 2 2 4 5 7" xfId="49692"/>
    <cellStyle name="20% - Accent1 2 2 4 6" xfId="4965"/>
    <cellStyle name="20% - Accent1 2 2 4 6 2" xfId="8430"/>
    <cellStyle name="20% - Accent1 2 2 4 6 2 2" xfId="16257"/>
    <cellStyle name="20% - Accent1 2 2 4 6 2 2 2" xfId="38512"/>
    <cellStyle name="20% - Accent1 2 2 4 6 2 3" xfId="22833"/>
    <cellStyle name="20% - Accent1 2 2 4 6 2 3 2" xfId="45051"/>
    <cellStyle name="20% - Accent1 2 2 4 6 2 4" xfId="31217"/>
    <cellStyle name="20% - Accent1 2 2 4 6 3" xfId="13300"/>
    <cellStyle name="20% - Accent1 2 2 4 6 3 2" xfId="35567"/>
    <cellStyle name="20% - Accent1 2 2 4 6 4" xfId="19888"/>
    <cellStyle name="20% - Accent1 2 2 4 6 4 2" xfId="42106"/>
    <cellStyle name="20% - Accent1 2 2 4 6 5" xfId="46929"/>
    <cellStyle name="20% - Accent1 2 2 4 6 6" xfId="27932"/>
    <cellStyle name="20% - Accent1 2 2 4 7" xfId="5326"/>
    <cellStyle name="20% - Accent1 2 2 4 7 2" xfId="9920"/>
    <cellStyle name="20% - Accent1 2 2 4 7 2 2" xfId="32672"/>
    <cellStyle name="20% - Accent1 2 2 4 7 3" xfId="14755"/>
    <cellStyle name="20% - Accent1 2 2 4 7 3 2" xfId="37022"/>
    <cellStyle name="20% - Accent1 2 2 4 7 4" xfId="21343"/>
    <cellStyle name="20% - Accent1 2 2 4 7 4 2" xfId="43561"/>
    <cellStyle name="20% - Accent1 2 2 4 7 5" xfId="28283"/>
    <cellStyle name="20% - Accent1 2 2 4 8" xfId="5711"/>
    <cellStyle name="20% - Accent1 2 2 4 8 2" xfId="10272"/>
    <cellStyle name="20% - Accent1 2 2 4 8 2 2" xfId="33024"/>
    <cellStyle name="20% - Accent1 2 2 4 8 3" xfId="15107"/>
    <cellStyle name="20% - Accent1 2 2 4 8 3 2" xfId="37374"/>
    <cellStyle name="20% - Accent1 2 2 4 8 4" xfId="21695"/>
    <cellStyle name="20% - Accent1 2 2 4 8 4 2" xfId="43913"/>
    <cellStyle name="20% - Accent1 2 2 4 8 5" xfId="28644"/>
    <cellStyle name="20% - Accent1 2 2 4 9" xfId="6190"/>
    <cellStyle name="20% - Accent1 2 2 4 9 2" xfId="10667"/>
    <cellStyle name="20% - Accent1 2 2 4 9 2 2" xfId="33418"/>
    <cellStyle name="20% - Accent1 2 2 4 9 3" xfId="15501"/>
    <cellStyle name="20% - Accent1 2 2 4 9 3 2" xfId="37768"/>
    <cellStyle name="20% - Accent1 2 2 4 9 4" xfId="22089"/>
    <cellStyle name="20% - Accent1 2 2 4 9 4 2" xfId="44307"/>
    <cellStyle name="20% - Accent1 2 2 4 9 5" xfId="29069"/>
    <cellStyle name="20% - Accent1 2 2 5" xfId="2073"/>
    <cellStyle name="20% - Accent1 2 2 5 2" xfId="3730"/>
    <cellStyle name="20% - Accent1 2 2 5 2 2" xfId="8606"/>
    <cellStyle name="20% - Accent1 2 2 5 2 2 2" xfId="31393"/>
    <cellStyle name="20% - Accent1 2 2 5 2 3" xfId="13476"/>
    <cellStyle name="20% - Accent1 2 2 5 2 3 2" xfId="35743"/>
    <cellStyle name="20% - Accent1 2 2 5 2 4" xfId="20064"/>
    <cellStyle name="20% - Accent1 2 2 5 2 4 2" xfId="42282"/>
    <cellStyle name="20% - Accent1 2 2 5 2 5" xfId="26704"/>
    <cellStyle name="20% - Accent1 2 2 5 2 6" xfId="49694"/>
    <cellStyle name="20% - Accent1 2 2 5 3" xfId="6734"/>
    <cellStyle name="20% - Accent1 2 2 5 3 2" xfId="16433"/>
    <cellStyle name="20% - Accent1 2 2 5 3 2 2" xfId="38688"/>
    <cellStyle name="20% - Accent1 2 2 5 3 3" xfId="23009"/>
    <cellStyle name="20% - Accent1 2 2 5 3 3 2" xfId="45227"/>
    <cellStyle name="20% - Accent1 2 2 5 3 4" xfId="29596"/>
    <cellStyle name="20% - Accent1 2 2 5 4" xfId="11678"/>
    <cellStyle name="20% - Accent1 2 2 5 4 2" xfId="33945"/>
    <cellStyle name="20% - Accent1 2 2 5 5" xfId="18267"/>
    <cellStyle name="20% - Accent1 2 2 5 5 2" xfId="40485"/>
    <cellStyle name="20% - Accent1 2 2 5 6" xfId="47105"/>
    <cellStyle name="20% - Accent1 2 2 5 7" xfId="25247"/>
    <cellStyle name="20% - Accent1 2 2 5 8" xfId="49693"/>
    <cellStyle name="20% - Accent1 2 2 6" xfId="2512"/>
    <cellStyle name="20% - Accent1 2 2 6 2" xfId="4083"/>
    <cellStyle name="20% - Accent1 2 2 6 2 2" xfId="8959"/>
    <cellStyle name="20% - Accent1 2 2 6 2 2 2" xfId="31744"/>
    <cellStyle name="20% - Accent1 2 2 6 2 3" xfId="13827"/>
    <cellStyle name="20% - Accent1 2 2 6 2 3 2" xfId="36094"/>
    <cellStyle name="20% - Accent1 2 2 6 2 4" xfId="20415"/>
    <cellStyle name="20% - Accent1 2 2 6 2 4 2" xfId="42633"/>
    <cellStyle name="20% - Accent1 2 2 6 2 5" xfId="27055"/>
    <cellStyle name="20% - Accent1 2 2 6 2 6" xfId="49696"/>
    <cellStyle name="20% - Accent1 2 2 6 3" xfId="7086"/>
    <cellStyle name="20% - Accent1 2 2 6 3 2" xfId="16785"/>
    <cellStyle name="20% - Accent1 2 2 6 3 2 2" xfId="39039"/>
    <cellStyle name="20% - Accent1 2 2 6 3 3" xfId="23360"/>
    <cellStyle name="20% - Accent1 2 2 6 3 3 2" xfId="45578"/>
    <cellStyle name="20% - Accent1 2 2 6 3 4" xfId="29947"/>
    <cellStyle name="20% - Accent1 2 2 6 4" xfId="12029"/>
    <cellStyle name="20% - Accent1 2 2 6 4 2" xfId="34296"/>
    <cellStyle name="20% - Accent1 2 2 6 5" xfId="18618"/>
    <cellStyle name="20% - Accent1 2 2 6 5 2" xfId="40836"/>
    <cellStyle name="20% - Accent1 2 2 6 6" xfId="47456"/>
    <cellStyle name="20% - Accent1 2 2 6 7" xfId="25598"/>
    <cellStyle name="20% - Accent1 2 2 6 8" xfId="49695"/>
    <cellStyle name="20% - Accent1 2 2 7" xfId="2888"/>
    <cellStyle name="20% - Accent1 2 2 7 2" xfId="4434"/>
    <cellStyle name="20% - Accent1 2 2 7 2 2" xfId="9310"/>
    <cellStyle name="20% - Accent1 2 2 7 2 2 2" xfId="32095"/>
    <cellStyle name="20% - Accent1 2 2 7 2 3" xfId="14178"/>
    <cellStyle name="20% - Accent1 2 2 7 2 3 2" xfId="36445"/>
    <cellStyle name="20% - Accent1 2 2 7 2 4" xfId="20766"/>
    <cellStyle name="20% - Accent1 2 2 7 2 4 2" xfId="42984"/>
    <cellStyle name="20% - Accent1 2 2 7 2 5" xfId="27406"/>
    <cellStyle name="20% - Accent1 2 2 7 2 6" xfId="49698"/>
    <cellStyle name="20% - Accent1 2 2 7 3" xfId="7438"/>
    <cellStyle name="20% - Accent1 2 2 7 3 2" xfId="17136"/>
    <cellStyle name="20% - Accent1 2 2 7 3 2 2" xfId="39390"/>
    <cellStyle name="20% - Accent1 2 2 7 3 3" xfId="23711"/>
    <cellStyle name="20% - Accent1 2 2 7 3 3 2" xfId="45929"/>
    <cellStyle name="20% - Accent1 2 2 7 3 4" xfId="30298"/>
    <cellStyle name="20% - Accent1 2 2 7 4" xfId="12380"/>
    <cellStyle name="20% - Accent1 2 2 7 4 2" xfId="34647"/>
    <cellStyle name="20% - Accent1 2 2 7 5" xfId="18969"/>
    <cellStyle name="20% - Accent1 2 2 7 5 2" xfId="41187"/>
    <cellStyle name="20% - Accent1 2 2 7 6" xfId="47807"/>
    <cellStyle name="20% - Accent1 2 2 7 7" xfId="25949"/>
    <cellStyle name="20% - Accent1 2 2 7 8" xfId="49697"/>
    <cellStyle name="20% - Accent1 2 2 8" xfId="3325"/>
    <cellStyle name="20% - Accent1 2 2 8 2" xfId="7832"/>
    <cellStyle name="20% - Accent1 2 2 8 2 2" xfId="17530"/>
    <cellStyle name="20% - Accent1 2 2 8 2 2 2" xfId="39783"/>
    <cellStyle name="20% - Accent1 2 2 8 2 3" xfId="24104"/>
    <cellStyle name="20% - Accent1 2 2 8 2 3 2" xfId="46322"/>
    <cellStyle name="20% - Accent1 2 2 8 2 4" xfId="30691"/>
    <cellStyle name="20% - Accent1 2 2 8 3" xfId="12774"/>
    <cellStyle name="20% - Accent1 2 2 8 3 2" xfId="35041"/>
    <cellStyle name="20% - Accent1 2 2 8 4" xfId="19362"/>
    <cellStyle name="20% - Accent1 2 2 8 4 2" xfId="41580"/>
    <cellStyle name="20% - Accent1 2 2 8 5" xfId="48200"/>
    <cellStyle name="20% - Accent1 2 2 8 6" xfId="26342"/>
    <cellStyle name="20% - Accent1 2 2 8 7" xfId="49699"/>
    <cellStyle name="20% - Accent1 2 2 9" xfId="4790"/>
    <cellStyle name="20% - Accent1 2 2 9 2" xfId="8255"/>
    <cellStyle name="20% - Accent1 2 2 9 2 2" xfId="16081"/>
    <cellStyle name="20% - Accent1 2 2 9 2 2 2" xfId="38337"/>
    <cellStyle name="20% - Accent1 2 2 9 2 3" xfId="22658"/>
    <cellStyle name="20% - Accent1 2 2 9 2 3 2" xfId="44876"/>
    <cellStyle name="20% - Accent1 2 2 9 2 4" xfId="31042"/>
    <cellStyle name="20% - Accent1 2 2 9 3" xfId="13125"/>
    <cellStyle name="20% - Accent1 2 2 9 3 2" xfId="35392"/>
    <cellStyle name="20% - Accent1 2 2 9 4" xfId="19713"/>
    <cellStyle name="20% - Accent1 2 2 9 4 2" xfId="41931"/>
    <cellStyle name="20% - Accent1 2 2 9 5" xfId="46754"/>
    <cellStyle name="20% - Accent1 2 2 9 6" xfId="27757"/>
    <cellStyle name="20% - Accent1 2 20" xfId="48873"/>
    <cellStyle name="20% - Accent1 2 21" xfId="1569"/>
    <cellStyle name="20% - Accent1 2 22" xfId="52518"/>
    <cellStyle name="20% - Accent1 2 3" xfId="1758"/>
    <cellStyle name="20% - Accent1 2 3 10" xfId="6101"/>
    <cellStyle name="20% - Accent1 2 3 10 2" xfId="10579"/>
    <cellStyle name="20% - Accent1 2 3 10 2 2" xfId="33330"/>
    <cellStyle name="20% - Accent1 2 3 10 3" xfId="15413"/>
    <cellStyle name="20% - Accent1 2 3 10 3 2" xfId="37680"/>
    <cellStyle name="20% - Accent1 2 3 10 4" xfId="22001"/>
    <cellStyle name="20% - Accent1 2 3 10 4 2" xfId="44219"/>
    <cellStyle name="20% - Accent1 2 3 10 5" xfId="28981"/>
    <cellStyle name="20% - Accent1 2 3 11" xfId="6470"/>
    <cellStyle name="20% - Accent1 2 3 11 2" xfId="15808"/>
    <cellStyle name="20% - Accent1 2 3 11 2 2" xfId="38073"/>
    <cellStyle name="20% - Accent1 2 3 11 3" xfId="22394"/>
    <cellStyle name="20% - Accent1 2 3 11 3 2" xfId="44612"/>
    <cellStyle name="20% - Accent1 2 3 11 4" xfId="29332"/>
    <cellStyle name="20% - Accent1 2 3 12" xfId="11414"/>
    <cellStyle name="20% - Accent1 2 3 12 2" xfId="33681"/>
    <cellStyle name="20% - Accent1 2 3 13" xfId="18003"/>
    <cellStyle name="20% - Accent1 2 3 13 2" xfId="40221"/>
    <cellStyle name="20% - Accent1 2 3 14" xfId="11026"/>
    <cellStyle name="20% - Accent1 2 3 14 2" xfId="24983"/>
    <cellStyle name="20% - Accent1 2 3 15" xfId="24630"/>
    <cellStyle name="20% - Accent1 2 3 16" xfId="48638"/>
    <cellStyle name="20% - Accent1 2 3 17" xfId="48992"/>
    <cellStyle name="20% - Accent1 2 3 18" xfId="49345"/>
    <cellStyle name="20% - Accent1 2 3 19" xfId="49700"/>
    <cellStyle name="20% - Accent1 2 3 2" xfId="1970"/>
    <cellStyle name="20% - Accent1 2 3 2 10" xfId="6645"/>
    <cellStyle name="20% - Accent1 2 3 2 10 2" xfId="15984"/>
    <cellStyle name="20% - Accent1 2 3 2 10 2 2" xfId="38248"/>
    <cellStyle name="20% - Accent1 2 3 2 10 3" xfId="22569"/>
    <cellStyle name="20% - Accent1 2 3 2 10 3 2" xfId="44787"/>
    <cellStyle name="20% - Accent1 2 3 2 10 4" xfId="29507"/>
    <cellStyle name="20% - Accent1 2 3 2 11" xfId="11589"/>
    <cellStyle name="20% - Accent1 2 3 2 11 2" xfId="33856"/>
    <cellStyle name="20% - Accent1 2 3 2 12" xfId="18178"/>
    <cellStyle name="20% - Accent1 2 3 2 12 2" xfId="40396"/>
    <cellStyle name="20% - Accent1 2 3 2 13" xfId="10978"/>
    <cellStyle name="20% - Accent1 2 3 2 13 2" xfId="25158"/>
    <cellStyle name="20% - Accent1 2 3 2 14" xfId="24806"/>
    <cellStyle name="20% - Accent1 2 3 2 15" xfId="48813"/>
    <cellStyle name="20% - Accent1 2 3 2 16" xfId="49167"/>
    <cellStyle name="20% - Accent1 2 3 2 17" xfId="49701"/>
    <cellStyle name="20% - Accent1 2 3 2 2" xfId="2345"/>
    <cellStyle name="20% - Accent1 2 3 2 2 2" xfId="3993"/>
    <cellStyle name="20% - Accent1 2 3 2 2 2 2" xfId="8868"/>
    <cellStyle name="20% - Accent1 2 3 2 2 2 2 2" xfId="31655"/>
    <cellStyle name="20% - Accent1 2 3 2 2 2 3" xfId="13738"/>
    <cellStyle name="20% - Accent1 2 3 2 2 2 3 2" xfId="36005"/>
    <cellStyle name="20% - Accent1 2 3 2 2 2 4" xfId="20326"/>
    <cellStyle name="20% - Accent1 2 3 2 2 2 4 2" xfId="42544"/>
    <cellStyle name="20% - Accent1 2 3 2 2 2 5" xfId="26966"/>
    <cellStyle name="20% - Accent1 2 3 2 2 2 6" xfId="49703"/>
    <cellStyle name="20% - Accent1 2 3 2 2 3" xfId="6996"/>
    <cellStyle name="20% - Accent1 2 3 2 2 3 2" xfId="16695"/>
    <cellStyle name="20% - Accent1 2 3 2 2 3 2 2" xfId="38950"/>
    <cellStyle name="20% - Accent1 2 3 2 2 3 3" xfId="23271"/>
    <cellStyle name="20% - Accent1 2 3 2 2 3 3 2" xfId="45489"/>
    <cellStyle name="20% - Accent1 2 3 2 2 3 4" xfId="29858"/>
    <cellStyle name="20% - Accent1 2 3 2 2 4" xfId="11940"/>
    <cellStyle name="20% - Accent1 2 3 2 2 4 2" xfId="34207"/>
    <cellStyle name="20% - Accent1 2 3 2 2 5" xfId="18529"/>
    <cellStyle name="20% - Accent1 2 3 2 2 5 2" xfId="40747"/>
    <cellStyle name="20% - Accent1 2 3 2 2 6" xfId="47367"/>
    <cellStyle name="20% - Accent1 2 3 2 2 7" xfId="25509"/>
    <cellStyle name="20% - Accent1 2 3 2 2 8" xfId="49702"/>
    <cellStyle name="20% - Accent1 2 3 2 3" xfId="2775"/>
    <cellStyle name="20% - Accent1 2 3 2 3 2" xfId="4345"/>
    <cellStyle name="20% - Accent1 2 3 2 3 2 2" xfId="9221"/>
    <cellStyle name="20% - Accent1 2 3 2 3 2 2 2" xfId="32006"/>
    <cellStyle name="20% - Accent1 2 3 2 3 2 3" xfId="14089"/>
    <cellStyle name="20% - Accent1 2 3 2 3 2 3 2" xfId="36356"/>
    <cellStyle name="20% - Accent1 2 3 2 3 2 4" xfId="20677"/>
    <cellStyle name="20% - Accent1 2 3 2 3 2 4 2" xfId="42895"/>
    <cellStyle name="20% - Accent1 2 3 2 3 2 5" xfId="27317"/>
    <cellStyle name="20% - Accent1 2 3 2 3 2 6" xfId="49705"/>
    <cellStyle name="20% - Accent1 2 3 2 3 3" xfId="7348"/>
    <cellStyle name="20% - Accent1 2 3 2 3 3 2" xfId="17047"/>
    <cellStyle name="20% - Accent1 2 3 2 3 3 2 2" xfId="39301"/>
    <cellStyle name="20% - Accent1 2 3 2 3 3 3" xfId="23622"/>
    <cellStyle name="20% - Accent1 2 3 2 3 3 3 2" xfId="45840"/>
    <cellStyle name="20% - Accent1 2 3 2 3 3 4" xfId="30209"/>
    <cellStyle name="20% - Accent1 2 3 2 3 4" xfId="12291"/>
    <cellStyle name="20% - Accent1 2 3 2 3 4 2" xfId="34558"/>
    <cellStyle name="20% - Accent1 2 3 2 3 5" xfId="18880"/>
    <cellStyle name="20% - Accent1 2 3 2 3 5 2" xfId="41098"/>
    <cellStyle name="20% - Accent1 2 3 2 3 6" xfId="47718"/>
    <cellStyle name="20% - Accent1 2 3 2 3 7" xfId="25860"/>
    <cellStyle name="20% - Accent1 2 3 2 3 8" xfId="49704"/>
    <cellStyle name="20% - Accent1 2 3 2 4" xfId="3152"/>
    <cellStyle name="20% - Accent1 2 3 2 4 2" xfId="4696"/>
    <cellStyle name="20% - Accent1 2 3 2 4 2 2" xfId="9572"/>
    <cellStyle name="20% - Accent1 2 3 2 4 2 2 2" xfId="32357"/>
    <cellStyle name="20% - Accent1 2 3 2 4 2 3" xfId="14440"/>
    <cellStyle name="20% - Accent1 2 3 2 4 2 3 2" xfId="36707"/>
    <cellStyle name="20% - Accent1 2 3 2 4 2 4" xfId="21028"/>
    <cellStyle name="20% - Accent1 2 3 2 4 2 4 2" xfId="43246"/>
    <cellStyle name="20% - Accent1 2 3 2 4 2 5" xfId="27668"/>
    <cellStyle name="20% - Accent1 2 3 2 4 2 6" xfId="49707"/>
    <cellStyle name="20% - Accent1 2 3 2 4 3" xfId="7700"/>
    <cellStyle name="20% - Accent1 2 3 2 4 3 2" xfId="17398"/>
    <cellStyle name="20% - Accent1 2 3 2 4 3 2 2" xfId="39652"/>
    <cellStyle name="20% - Accent1 2 3 2 4 3 3" xfId="23973"/>
    <cellStyle name="20% - Accent1 2 3 2 4 3 3 2" xfId="46191"/>
    <cellStyle name="20% - Accent1 2 3 2 4 3 4" xfId="30560"/>
    <cellStyle name="20% - Accent1 2 3 2 4 4" xfId="12642"/>
    <cellStyle name="20% - Accent1 2 3 2 4 4 2" xfId="34909"/>
    <cellStyle name="20% - Accent1 2 3 2 4 5" xfId="19231"/>
    <cellStyle name="20% - Accent1 2 3 2 4 5 2" xfId="41449"/>
    <cellStyle name="20% - Accent1 2 3 2 4 6" xfId="48069"/>
    <cellStyle name="20% - Accent1 2 3 2 4 7" xfId="26211"/>
    <cellStyle name="20% - Accent1 2 3 2 4 8" xfId="49706"/>
    <cellStyle name="20% - Accent1 2 3 2 5" xfId="3593"/>
    <cellStyle name="20% - Accent1 2 3 2 5 2" xfId="8099"/>
    <cellStyle name="20% - Accent1 2 3 2 5 2 2" xfId="17792"/>
    <cellStyle name="20% - Accent1 2 3 2 5 2 2 2" xfId="40045"/>
    <cellStyle name="20% - Accent1 2 3 2 5 2 3" xfId="24366"/>
    <cellStyle name="20% - Accent1 2 3 2 5 2 3 2" xfId="46584"/>
    <cellStyle name="20% - Accent1 2 3 2 5 2 4" xfId="30953"/>
    <cellStyle name="20% - Accent1 2 3 2 5 3" xfId="13036"/>
    <cellStyle name="20% - Accent1 2 3 2 5 3 2" xfId="35303"/>
    <cellStyle name="20% - Accent1 2 3 2 5 4" xfId="19624"/>
    <cellStyle name="20% - Accent1 2 3 2 5 4 2" xfId="41842"/>
    <cellStyle name="20% - Accent1 2 3 2 5 5" xfId="48462"/>
    <cellStyle name="20% - Accent1 2 3 2 5 6" xfId="26604"/>
    <cellStyle name="20% - Accent1 2 3 2 5 7" xfId="49708"/>
    <cellStyle name="20% - Accent1 2 3 2 6" xfId="5052"/>
    <cellStyle name="20% - Accent1 2 3 2 6 2" xfId="8517"/>
    <cellStyle name="20% - Accent1 2 3 2 6 2 2" xfId="16344"/>
    <cellStyle name="20% - Accent1 2 3 2 6 2 2 2" xfId="38599"/>
    <cellStyle name="20% - Accent1 2 3 2 6 2 3" xfId="22920"/>
    <cellStyle name="20% - Accent1 2 3 2 6 2 3 2" xfId="45138"/>
    <cellStyle name="20% - Accent1 2 3 2 6 2 4" xfId="31304"/>
    <cellStyle name="20% - Accent1 2 3 2 6 3" xfId="13387"/>
    <cellStyle name="20% - Accent1 2 3 2 6 3 2" xfId="35654"/>
    <cellStyle name="20% - Accent1 2 3 2 6 4" xfId="19975"/>
    <cellStyle name="20% - Accent1 2 3 2 6 4 2" xfId="42193"/>
    <cellStyle name="20% - Accent1 2 3 2 6 5" xfId="47016"/>
    <cellStyle name="20% - Accent1 2 3 2 6 6" xfId="28019"/>
    <cellStyle name="20% - Accent1 2 3 2 7" xfId="5413"/>
    <cellStyle name="20% - Accent1 2 3 2 7 2" xfId="10007"/>
    <cellStyle name="20% - Accent1 2 3 2 7 2 2" xfId="32759"/>
    <cellStyle name="20% - Accent1 2 3 2 7 3" xfId="14842"/>
    <cellStyle name="20% - Accent1 2 3 2 7 3 2" xfId="37109"/>
    <cellStyle name="20% - Accent1 2 3 2 7 4" xfId="21430"/>
    <cellStyle name="20% - Accent1 2 3 2 7 4 2" xfId="43648"/>
    <cellStyle name="20% - Accent1 2 3 2 7 5" xfId="28370"/>
    <cellStyle name="20% - Accent1 2 3 2 8" xfId="5798"/>
    <cellStyle name="20% - Accent1 2 3 2 8 2" xfId="10359"/>
    <cellStyle name="20% - Accent1 2 3 2 8 2 2" xfId="33111"/>
    <cellStyle name="20% - Accent1 2 3 2 8 3" xfId="15194"/>
    <cellStyle name="20% - Accent1 2 3 2 8 3 2" xfId="37461"/>
    <cellStyle name="20% - Accent1 2 3 2 8 4" xfId="21782"/>
    <cellStyle name="20% - Accent1 2 3 2 8 4 2" xfId="44000"/>
    <cellStyle name="20% - Accent1 2 3 2 8 5" xfId="28731"/>
    <cellStyle name="20% - Accent1 2 3 2 9" xfId="6277"/>
    <cellStyle name="20% - Accent1 2 3 2 9 2" xfId="10754"/>
    <cellStyle name="20% - Accent1 2 3 2 9 2 2" xfId="33505"/>
    <cellStyle name="20% - Accent1 2 3 2 9 3" xfId="15588"/>
    <cellStyle name="20% - Accent1 2 3 2 9 3 2" xfId="37855"/>
    <cellStyle name="20% - Accent1 2 3 2 9 4" xfId="22176"/>
    <cellStyle name="20% - Accent1 2 3 2 9 4 2" xfId="44394"/>
    <cellStyle name="20% - Accent1 2 3 2 9 5" xfId="29156"/>
    <cellStyle name="20% - Accent1 2 3 3" xfId="2160"/>
    <cellStyle name="20% - Accent1 2 3 3 2" xfId="3817"/>
    <cellStyle name="20% - Accent1 2 3 3 2 2" xfId="8693"/>
    <cellStyle name="20% - Accent1 2 3 3 2 2 2" xfId="31480"/>
    <cellStyle name="20% - Accent1 2 3 3 2 3" xfId="13563"/>
    <cellStyle name="20% - Accent1 2 3 3 2 3 2" xfId="35830"/>
    <cellStyle name="20% - Accent1 2 3 3 2 4" xfId="20151"/>
    <cellStyle name="20% - Accent1 2 3 3 2 4 2" xfId="42369"/>
    <cellStyle name="20% - Accent1 2 3 3 2 5" xfId="26791"/>
    <cellStyle name="20% - Accent1 2 3 3 2 6" xfId="49710"/>
    <cellStyle name="20% - Accent1 2 3 3 3" xfId="6821"/>
    <cellStyle name="20% - Accent1 2 3 3 3 2" xfId="16520"/>
    <cellStyle name="20% - Accent1 2 3 3 3 2 2" xfId="38775"/>
    <cellStyle name="20% - Accent1 2 3 3 3 3" xfId="23096"/>
    <cellStyle name="20% - Accent1 2 3 3 3 3 2" xfId="45314"/>
    <cellStyle name="20% - Accent1 2 3 3 3 4" xfId="29683"/>
    <cellStyle name="20% - Accent1 2 3 3 4" xfId="11765"/>
    <cellStyle name="20% - Accent1 2 3 3 4 2" xfId="34032"/>
    <cellStyle name="20% - Accent1 2 3 3 5" xfId="18354"/>
    <cellStyle name="20% - Accent1 2 3 3 5 2" xfId="40572"/>
    <cellStyle name="20% - Accent1 2 3 3 6" xfId="47192"/>
    <cellStyle name="20% - Accent1 2 3 3 7" xfId="25334"/>
    <cellStyle name="20% - Accent1 2 3 3 8" xfId="49709"/>
    <cellStyle name="20% - Accent1 2 3 4" xfId="2599"/>
    <cellStyle name="20% - Accent1 2 3 4 2" xfId="4170"/>
    <cellStyle name="20% - Accent1 2 3 4 2 2" xfId="9046"/>
    <cellStyle name="20% - Accent1 2 3 4 2 2 2" xfId="31831"/>
    <cellStyle name="20% - Accent1 2 3 4 2 3" xfId="13914"/>
    <cellStyle name="20% - Accent1 2 3 4 2 3 2" xfId="36181"/>
    <cellStyle name="20% - Accent1 2 3 4 2 4" xfId="20502"/>
    <cellStyle name="20% - Accent1 2 3 4 2 4 2" xfId="42720"/>
    <cellStyle name="20% - Accent1 2 3 4 2 5" xfId="27142"/>
    <cellStyle name="20% - Accent1 2 3 4 2 6" xfId="49712"/>
    <cellStyle name="20% - Accent1 2 3 4 3" xfId="7173"/>
    <cellStyle name="20% - Accent1 2 3 4 3 2" xfId="16872"/>
    <cellStyle name="20% - Accent1 2 3 4 3 2 2" xfId="39126"/>
    <cellStyle name="20% - Accent1 2 3 4 3 3" xfId="23447"/>
    <cellStyle name="20% - Accent1 2 3 4 3 3 2" xfId="45665"/>
    <cellStyle name="20% - Accent1 2 3 4 3 4" xfId="30034"/>
    <cellStyle name="20% - Accent1 2 3 4 4" xfId="12116"/>
    <cellStyle name="20% - Accent1 2 3 4 4 2" xfId="34383"/>
    <cellStyle name="20% - Accent1 2 3 4 5" xfId="18705"/>
    <cellStyle name="20% - Accent1 2 3 4 5 2" xfId="40923"/>
    <cellStyle name="20% - Accent1 2 3 4 6" xfId="47543"/>
    <cellStyle name="20% - Accent1 2 3 4 7" xfId="25685"/>
    <cellStyle name="20% - Accent1 2 3 4 8" xfId="49711"/>
    <cellStyle name="20% - Accent1 2 3 5" xfId="2975"/>
    <cellStyle name="20% - Accent1 2 3 5 2" xfId="4521"/>
    <cellStyle name="20% - Accent1 2 3 5 2 2" xfId="9397"/>
    <cellStyle name="20% - Accent1 2 3 5 2 2 2" xfId="32182"/>
    <cellStyle name="20% - Accent1 2 3 5 2 3" xfId="14265"/>
    <cellStyle name="20% - Accent1 2 3 5 2 3 2" xfId="36532"/>
    <cellStyle name="20% - Accent1 2 3 5 2 4" xfId="20853"/>
    <cellStyle name="20% - Accent1 2 3 5 2 4 2" xfId="43071"/>
    <cellStyle name="20% - Accent1 2 3 5 2 5" xfId="27493"/>
    <cellStyle name="20% - Accent1 2 3 5 2 6" xfId="49714"/>
    <cellStyle name="20% - Accent1 2 3 5 3" xfId="7525"/>
    <cellStyle name="20% - Accent1 2 3 5 3 2" xfId="17223"/>
    <cellStyle name="20% - Accent1 2 3 5 3 2 2" xfId="39477"/>
    <cellStyle name="20% - Accent1 2 3 5 3 3" xfId="23798"/>
    <cellStyle name="20% - Accent1 2 3 5 3 3 2" xfId="46016"/>
    <cellStyle name="20% - Accent1 2 3 5 3 4" xfId="30385"/>
    <cellStyle name="20% - Accent1 2 3 5 4" xfId="12467"/>
    <cellStyle name="20% - Accent1 2 3 5 4 2" xfId="34734"/>
    <cellStyle name="20% - Accent1 2 3 5 5" xfId="19056"/>
    <cellStyle name="20% - Accent1 2 3 5 5 2" xfId="41274"/>
    <cellStyle name="20% - Accent1 2 3 5 6" xfId="47894"/>
    <cellStyle name="20% - Accent1 2 3 5 7" xfId="26036"/>
    <cellStyle name="20% - Accent1 2 3 5 8" xfId="49713"/>
    <cellStyle name="20% - Accent1 2 3 6" xfId="3412"/>
    <cellStyle name="20% - Accent1 2 3 6 2" xfId="7919"/>
    <cellStyle name="20% - Accent1 2 3 6 2 2" xfId="17617"/>
    <cellStyle name="20% - Accent1 2 3 6 2 2 2" xfId="39870"/>
    <cellStyle name="20% - Accent1 2 3 6 2 3" xfId="24191"/>
    <cellStyle name="20% - Accent1 2 3 6 2 3 2" xfId="46409"/>
    <cellStyle name="20% - Accent1 2 3 6 2 4" xfId="30778"/>
    <cellStyle name="20% - Accent1 2 3 6 3" xfId="12861"/>
    <cellStyle name="20% - Accent1 2 3 6 3 2" xfId="35128"/>
    <cellStyle name="20% - Accent1 2 3 6 4" xfId="19449"/>
    <cellStyle name="20% - Accent1 2 3 6 4 2" xfId="41667"/>
    <cellStyle name="20% - Accent1 2 3 6 5" xfId="48287"/>
    <cellStyle name="20% - Accent1 2 3 6 6" xfId="26429"/>
    <cellStyle name="20% - Accent1 2 3 6 7" xfId="49715"/>
    <cellStyle name="20% - Accent1 2 3 7" xfId="4877"/>
    <cellStyle name="20% - Accent1 2 3 7 2" xfId="8342"/>
    <cellStyle name="20% - Accent1 2 3 7 2 2" xfId="16168"/>
    <cellStyle name="20% - Accent1 2 3 7 2 2 2" xfId="38424"/>
    <cellStyle name="20% - Accent1 2 3 7 2 3" xfId="22745"/>
    <cellStyle name="20% - Accent1 2 3 7 2 3 2" xfId="44963"/>
    <cellStyle name="20% - Accent1 2 3 7 2 4" xfId="31129"/>
    <cellStyle name="20% - Accent1 2 3 7 3" xfId="13212"/>
    <cellStyle name="20% - Accent1 2 3 7 3 2" xfId="35479"/>
    <cellStyle name="20% - Accent1 2 3 7 4" xfId="19800"/>
    <cellStyle name="20% - Accent1 2 3 7 4 2" xfId="42018"/>
    <cellStyle name="20% - Accent1 2 3 7 5" xfId="46841"/>
    <cellStyle name="20% - Accent1 2 3 7 6" xfId="27844"/>
    <cellStyle name="20% - Accent1 2 3 8" xfId="5236"/>
    <cellStyle name="20% - Accent1 2 3 8 2" xfId="9832"/>
    <cellStyle name="20% - Accent1 2 3 8 2 2" xfId="32584"/>
    <cellStyle name="20% - Accent1 2 3 8 3" xfId="14667"/>
    <cellStyle name="20% - Accent1 2 3 8 3 2" xfId="36934"/>
    <cellStyle name="20% - Accent1 2 3 8 4" xfId="21255"/>
    <cellStyle name="20% - Accent1 2 3 8 4 2" xfId="43473"/>
    <cellStyle name="20% - Accent1 2 3 8 5" xfId="28195"/>
    <cellStyle name="20% - Accent1 2 3 9" xfId="5613"/>
    <cellStyle name="20% - Accent1 2 3 9 2" xfId="10184"/>
    <cellStyle name="20% - Accent1 2 3 9 2 2" xfId="32936"/>
    <cellStyle name="20% - Accent1 2 3 9 3" xfId="15019"/>
    <cellStyle name="20% - Accent1 2 3 9 3 2" xfId="37286"/>
    <cellStyle name="20% - Accent1 2 3 9 4" xfId="21607"/>
    <cellStyle name="20% - Accent1 2 3 9 4 2" xfId="43825"/>
    <cellStyle name="20% - Accent1 2 3 9 5" xfId="28553"/>
    <cellStyle name="20% - Accent1 2 4" xfId="1700"/>
    <cellStyle name="20% - Accent1 2 4 10" xfId="6043"/>
    <cellStyle name="20% - Accent1 2 4 10 2" xfId="10521"/>
    <cellStyle name="20% - Accent1 2 4 10 2 2" xfId="33272"/>
    <cellStyle name="20% - Accent1 2 4 10 3" xfId="15355"/>
    <cellStyle name="20% - Accent1 2 4 10 3 2" xfId="37622"/>
    <cellStyle name="20% - Accent1 2 4 10 4" xfId="21943"/>
    <cellStyle name="20% - Accent1 2 4 10 4 2" xfId="44161"/>
    <cellStyle name="20% - Accent1 2 4 10 5" xfId="28923"/>
    <cellStyle name="20% - Accent1 2 4 11" xfId="6412"/>
    <cellStyle name="20% - Accent1 2 4 11 2" xfId="15750"/>
    <cellStyle name="20% - Accent1 2 4 11 2 2" xfId="38015"/>
    <cellStyle name="20% - Accent1 2 4 11 3" xfId="22336"/>
    <cellStyle name="20% - Accent1 2 4 11 3 2" xfId="44554"/>
    <cellStyle name="20% - Accent1 2 4 11 4" xfId="29274"/>
    <cellStyle name="20% - Accent1 2 4 12" xfId="11356"/>
    <cellStyle name="20% - Accent1 2 4 12 2" xfId="33623"/>
    <cellStyle name="20% - Accent1 2 4 13" xfId="17945"/>
    <cellStyle name="20% - Accent1 2 4 13 2" xfId="40163"/>
    <cellStyle name="20% - Accent1 2 4 14" xfId="11135"/>
    <cellStyle name="20% - Accent1 2 4 14 2" xfId="24925"/>
    <cellStyle name="20% - Accent1 2 4 15" xfId="24572"/>
    <cellStyle name="20% - Accent1 2 4 16" xfId="48580"/>
    <cellStyle name="20% - Accent1 2 4 17" xfId="48934"/>
    <cellStyle name="20% - Accent1 2 4 18" xfId="49716"/>
    <cellStyle name="20% - Accent1 2 4 2" xfId="1912"/>
    <cellStyle name="20% - Accent1 2 4 2 10" xfId="6587"/>
    <cellStyle name="20% - Accent1 2 4 2 10 2" xfId="15926"/>
    <cellStyle name="20% - Accent1 2 4 2 10 2 2" xfId="38190"/>
    <cellStyle name="20% - Accent1 2 4 2 10 3" xfId="22511"/>
    <cellStyle name="20% - Accent1 2 4 2 10 3 2" xfId="44729"/>
    <cellStyle name="20% - Accent1 2 4 2 10 4" xfId="29449"/>
    <cellStyle name="20% - Accent1 2 4 2 11" xfId="11531"/>
    <cellStyle name="20% - Accent1 2 4 2 11 2" xfId="33798"/>
    <cellStyle name="20% - Accent1 2 4 2 12" xfId="18120"/>
    <cellStyle name="20% - Accent1 2 4 2 12 2" xfId="40338"/>
    <cellStyle name="20% - Accent1 2 4 2 13" xfId="11190"/>
    <cellStyle name="20% - Accent1 2 4 2 13 2" xfId="25100"/>
    <cellStyle name="20% - Accent1 2 4 2 14" xfId="24748"/>
    <cellStyle name="20% - Accent1 2 4 2 15" xfId="48755"/>
    <cellStyle name="20% - Accent1 2 4 2 16" xfId="49109"/>
    <cellStyle name="20% - Accent1 2 4 2 17" xfId="49717"/>
    <cellStyle name="20% - Accent1 2 4 2 2" xfId="2287"/>
    <cellStyle name="20% - Accent1 2 4 2 2 2" xfId="3935"/>
    <cellStyle name="20% - Accent1 2 4 2 2 2 2" xfId="8810"/>
    <cellStyle name="20% - Accent1 2 4 2 2 2 2 2" xfId="31597"/>
    <cellStyle name="20% - Accent1 2 4 2 2 2 3" xfId="13680"/>
    <cellStyle name="20% - Accent1 2 4 2 2 2 3 2" xfId="35947"/>
    <cellStyle name="20% - Accent1 2 4 2 2 2 4" xfId="20268"/>
    <cellStyle name="20% - Accent1 2 4 2 2 2 4 2" xfId="42486"/>
    <cellStyle name="20% - Accent1 2 4 2 2 2 5" xfId="26908"/>
    <cellStyle name="20% - Accent1 2 4 2 2 2 6" xfId="49719"/>
    <cellStyle name="20% - Accent1 2 4 2 2 3" xfId="6938"/>
    <cellStyle name="20% - Accent1 2 4 2 2 3 2" xfId="16637"/>
    <cellStyle name="20% - Accent1 2 4 2 2 3 2 2" xfId="38892"/>
    <cellStyle name="20% - Accent1 2 4 2 2 3 3" xfId="23213"/>
    <cellStyle name="20% - Accent1 2 4 2 2 3 3 2" xfId="45431"/>
    <cellStyle name="20% - Accent1 2 4 2 2 3 4" xfId="29800"/>
    <cellStyle name="20% - Accent1 2 4 2 2 4" xfId="11882"/>
    <cellStyle name="20% - Accent1 2 4 2 2 4 2" xfId="34149"/>
    <cellStyle name="20% - Accent1 2 4 2 2 5" xfId="18471"/>
    <cellStyle name="20% - Accent1 2 4 2 2 5 2" xfId="40689"/>
    <cellStyle name="20% - Accent1 2 4 2 2 6" xfId="47309"/>
    <cellStyle name="20% - Accent1 2 4 2 2 7" xfId="25451"/>
    <cellStyle name="20% - Accent1 2 4 2 2 8" xfId="49718"/>
    <cellStyle name="20% - Accent1 2 4 2 3" xfId="2717"/>
    <cellStyle name="20% - Accent1 2 4 2 3 2" xfId="4287"/>
    <cellStyle name="20% - Accent1 2 4 2 3 2 2" xfId="9163"/>
    <cellStyle name="20% - Accent1 2 4 2 3 2 2 2" xfId="31948"/>
    <cellStyle name="20% - Accent1 2 4 2 3 2 3" xfId="14031"/>
    <cellStyle name="20% - Accent1 2 4 2 3 2 3 2" xfId="36298"/>
    <cellStyle name="20% - Accent1 2 4 2 3 2 4" xfId="20619"/>
    <cellStyle name="20% - Accent1 2 4 2 3 2 4 2" xfId="42837"/>
    <cellStyle name="20% - Accent1 2 4 2 3 2 5" xfId="27259"/>
    <cellStyle name="20% - Accent1 2 4 2 3 2 6" xfId="49721"/>
    <cellStyle name="20% - Accent1 2 4 2 3 3" xfId="7290"/>
    <cellStyle name="20% - Accent1 2 4 2 3 3 2" xfId="16989"/>
    <cellStyle name="20% - Accent1 2 4 2 3 3 2 2" xfId="39243"/>
    <cellStyle name="20% - Accent1 2 4 2 3 3 3" xfId="23564"/>
    <cellStyle name="20% - Accent1 2 4 2 3 3 3 2" xfId="45782"/>
    <cellStyle name="20% - Accent1 2 4 2 3 3 4" xfId="30151"/>
    <cellStyle name="20% - Accent1 2 4 2 3 4" xfId="12233"/>
    <cellStyle name="20% - Accent1 2 4 2 3 4 2" xfId="34500"/>
    <cellStyle name="20% - Accent1 2 4 2 3 5" xfId="18822"/>
    <cellStyle name="20% - Accent1 2 4 2 3 5 2" xfId="41040"/>
    <cellStyle name="20% - Accent1 2 4 2 3 6" xfId="47660"/>
    <cellStyle name="20% - Accent1 2 4 2 3 7" xfId="25802"/>
    <cellStyle name="20% - Accent1 2 4 2 3 8" xfId="49720"/>
    <cellStyle name="20% - Accent1 2 4 2 4" xfId="3094"/>
    <cellStyle name="20% - Accent1 2 4 2 4 2" xfId="4638"/>
    <cellStyle name="20% - Accent1 2 4 2 4 2 2" xfId="9514"/>
    <cellStyle name="20% - Accent1 2 4 2 4 2 2 2" xfId="32299"/>
    <cellStyle name="20% - Accent1 2 4 2 4 2 3" xfId="14382"/>
    <cellStyle name="20% - Accent1 2 4 2 4 2 3 2" xfId="36649"/>
    <cellStyle name="20% - Accent1 2 4 2 4 2 4" xfId="20970"/>
    <cellStyle name="20% - Accent1 2 4 2 4 2 4 2" xfId="43188"/>
    <cellStyle name="20% - Accent1 2 4 2 4 2 5" xfId="27610"/>
    <cellStyle name="20% - Accent1 2 4 2 4 2 6" xfId="49723"/>
    <cellStyle name="20% - Accent1 2 4 2 4 3" xfId="7642"/>
    <cellStyle name="20% - Accent1 2 4 2 4 3 2" xfId="17340"/>
    <cellStyle name="20% - Accent1 2 4 2 4 3 2 2" xfId="39594"/>
    <cellStyle name="20% - Accent1 2 4 2 4 3 3" xfId="23915"/>
    <cellStyle name="20% - Accent1 2 4 2 4 3 3 2" xfId="46133"/>
    <cellStyle name="20% - Accent1 2 4 2 4 3 4" xfId="30502"/>
    <cellStyle name="20% - Accent1 2 4 2 4 4" xfId="12584"/>
    <cellStyle name="20% - Accent1 2 4 2 4 4 2" xfId="34851"/>
    <cellStyle name="20% - Accent1 2 4 2 4 5" xfId="19173"/>
    <cellStyle name="20% - Accent1 2 4 2 4 5 2" xfId="41391"/>
    <cellStyle name="20% - Accent1 2 4 2 4 6" xfId="48011"/>
    <cellStyle name="20% - Accent1 2 4 2 4 7" xfId="26153"/>
    <cellStyle name="20% - Accent1 2 4 2 4 8" xfId="49722"/>
    <cellStyle name="20% - Accent1 2 4 2 5" xfId="3535"/>
    <cellStyle name="20% - Accent1 2 4 2 5 2" xfId="8041"/>
    <cellStyle name="20% - Accent1 2 4 2 5 2 2" xfId="17734"/>
    <cellStyle name="20% - Accent1 2 4 2 5 2 2 2" xfId="39987"/>
    <cellStyle name="20% - Accent1 2 4 2 5 2 3" xfId="24308"/>
    <cellStyle name="20% - Accent1 2 4 2 5 2 3 2" xfId="46526"/>
    <cellStyle name="20% - Accent1 2 4 2 5 2 4" xfId="30895"/>
    <cellStyle name="20% - Accent1 2 4 2 5 3" xfId="12978"/>
    <cellStyle name="20% - Accent1 2 4 2 5 3 2" xfId="35245"/>
    <cellStyle name="20% - Accent1 2 4 2 5 4" xfId="19566"/>
    <cellStyle name="20% - Accent1 2 4 2 5 4 2" xfId="41784"/>
    <cellStyle name="20% - Accent1 2 4 2 5 5" xfId="48404"/>
    <cellStyle name="20% - Accent1 2 4 2 5 6" xfId="26546"/>
    <cellStyle name="20% - Accent1 2 4 2 5 7" xfId="49724"/>
    <cellStyle name="20% - Accent1 2 4 2 6" xfId="4994"/>
    <cellStyle name="20% - Accent1 2 4 2 6 2" xfId="8459"/>
    <cellStyle name="20% - Accent1 2 4 2 6 2 2" xfId="16286"/>
    <cellStyle name="20% - Accent1 2 4 2 6 2 2 2" xfId="38541"/>
    <cellStyle name="20% - Accent1 2 4 2 6 2 3" xfId="22862"/>
    <cellStyle name="20% - Accent1 2 4 2 6 2 3 2" xfId="45080"/>
    <cellStyle name="20% - Accent1 2 4 2 6 2 4" xfId="31246"/>
    <cellStyle name="20% - Accent1 2 4 2 6 3" xfId="13329"/>
    <cellStyle name="20% - Accent1 2 4 2 6 3 2" xfId="35596"/>
    <cellStyle name="20% - Accent1 2 4 2 6 4" xfId="19917"/>
    <cellStyle name="20% - Accent1 2 4 2 6 4 2" xfId="42135"/>
    <cellStyle name="20% - Accent1 2 4 2 6 5" xfId="46958"/>
    <cellStyle name="20% - Accent1 2 4 2 6 6" xfId="27961"/>
    <cellStyle name="20% - Accent1 2 4 2 7" xfId="5355"/>
    <cellStyle name="20% - Accent1 2 4 2 7 2" xfId="9949"/>
    <cellStyle name="20% - Accent1 2 4 2 7 2 2" xfId="32701"/>
    <cellStyle name="20% - Accent1 2 4 2 7 3" xfId="14784"/>
    <cellStyle name="20% - Accent1 2 4 2 7 3 2" xfId="37051"/>
    <cellStyle name="20% - Accent1 2 4 2 7 4" xfId="21372"/>
    <cellStyle name="20% - Accent1 2 4 2 7 4 2" xfId="43590"/>
    <cellStyle name="20% - Accent1 2 4 2 7 5" xfId="28312"/>
    <cellStyle name="20% - Accent1 2 4 2 8" xfId="5740"/>
    <cellStyle name="20% - Accent1 2 4 2 8 2" xfId="10301"/>
    <cellStyle name="20% - Accent1 2 4 2 8 2 2" xfId="33053"/>
    <cellStyle name="20% - Accent1 2 4 2 8 3" xfId="15136"/>
    <cellStyle name="20% - Accent1 2 4 2 8 3 2" xfId="37403"/>
    <cellStyle name="20% - Accent1 2 4 2 8 4" xfId="21724"/>
    <cellStyle name="20% - Accent1 2 4 2 8 4 2" xfId="43942"/>
    <cellStyle name="20% - Accent1 2 4 2 8 5" xfId="28673"/>
    <cellStyle name="20% - Accent1 2 4 2 9" xfId="6219"/>
    <cellStyle name="20% - Accent1 2 4 2 9 2" xfId="10696"/>
    <cellStyle name="20% - Accent1 2 4 2 9 2 2" xfId="33447"/>
    <cellStyle name="20% - Accent1 2 4 2 9 3" xfId="15530"/>
    <cellStyle name="20% - Accent1 2 4 2 9 3 2" xfId="37797"/>
    <cellStyle name="20% - Accent1 2 4 2 9 4" xfId="22118"/>
    <cellStyle name="20% - Accent1 2 4 2 9 4 2" xfId="44336"/>
    <cellStyle name="20% - Accent1 2 4 2 9 5" xfId="29098"/>
    <cellStyle name="20% - Accent1 2 4 3" xfId="2102"/>
    <cellStyle name="20% - Accent1 2 4 3 2" xfId="3759"/>
    <cellStyle name="20% - Accent1 2 4 3 2 2" xfId="8635"/>
    <cellStyle name="20% - Accent1 2 4 3 2 2 2" xfId="31422"/>
    <cellStyle name="20% - Accent1 2 4 3 2 3" xfId="13505"/>
    <cellStyle name="20% - Accent1 2 4 3 2 3 2" xfId="35772"/>
    <cellStyle name="20% - Accent1 2 4 3 2 4" xfId="20093"/>
    <cellStyle name="20% - Accent1 2 4 3 2 4 2" xfId="42311"/>
    <cellStyle name="20% - Accent1 2 4 3 2 5" xfId="26733"/>
    <cellStyle name="20% - Accent1 2 4 3 2 6" xfId="49726"/>
    <cellStyle name="20% - Accent1 2 4 3 3" xfId="6763"/>
    <cellStyle name="20% - Accent1 2 4 3 3 2" xfId="16462"/>
    <cellStyle name="20% - Accent1 2 4 3 3 2 2" xfId="38717"/>
    <cellStyle name="20% - Accent1 2 4 3 3 3" xfId="23038"/>
    <cellStyle name="20% - Accent1 2 4 3 3 3 2" xfId="45256"/>
    <cellStyle name="20% - Accent1 2 4 3 3 4" xfId="29625"/>
    <cellStyle name="20% - Accent1 2 4 3 4" xfId="11707"/>
    <cellStyle name="20% - Accent1 2 4 3 4 2" xfId="33974"/>
    <cellStyle name="20% - Accent1 2 4 3 5" xfId="18296"/>
    <cellStyle name="20% - Accent1 2 4 3 5 2" xfId="40514"/>
    <cellStyle name="20% - Accent1 2 4 3 6" xfId="47134"/>
    <cellStyle name="20% - Accent1 2 4 3 7" xfId="25276"/>
    <cellStyle name="20% - Accent1 2 4 3 8" xfId="49725"/>
    <cellStyle name="20% - Accent1 2 4 4" xfId="2541"/>
    <cellStyle name="20% - Accent1 2 4 4 2" xfId="4112"/>
    <cellStyle name="20% - Accent1 2 4 4 2 2" xfId="8988"/>
    <cellStyle name="20% - Accent1 2 4 4 2 2 2" xfId="31773"/>
    <cellStyle name="20% - Accent1 2 4 4 2 3" xfId="13856"/>
    <cellStyle name="20% - Accent1 2 4 4 2 3 2" xfId="36123"/>
    <cellStyle name="20% - Accent1 2 4 4 2 4" xfId="20444"/>
    <cellStyle name="20% - Accent1 2 4 4 2 4 2" xfId="42662"/>
    <cellStyle name="20% - Accent1 2 4 4 2 5" xfId="27084"/>
    <cellStyle name="20% - Accent1 2 4 4 2 6" xfId="49728"/>
    <cellStyle name="20% - Accent1 2 4 4 3" xfId="7115"/>
    <cellStyle name="20% - Accent1 2 4 4 3 2" xfId="16814"/>
    <cellStyle name="20% - Accent1 2 4 4 3 2 2" xfId="39068"/>
    <cellStyle name="20% - Accent1 2 4 4 3 3" xfId="23389"/>
    <cellStyle name="20% - Accent1 2 4 4 3 3 2" xfId="45607"/>
    <cellStyle name="20% - Accent1 2 4 4 3 4" xfId="29976"/>
    <cellStyle name="20% - Accent1 2 4 4 4" xfId="12058"/>
    <cellStyle name="20% - Accent1 2 4 4 4 2" xfId="34325"/>
    <cellStyle name="20% - Accent1 2 4 4 5" xfId="18647"/>
    <cellStyle name="20% - Accent1 2 4 4 5 2" xfId="40865"/>
    <cellStyle name="20% - Accent1 2 4 4 6" xfId="47485"/>
    <cellStyle name="20% - Accent1 2 4 4 7" xfId="25627"/>
    <cellStyle name="20% - Accent1 2 4 4 8" xfId="49727"/>
    <cellStyle name="20% - Accent1 2 4 5" xfId="2917"/>
    <cellStyle name="20% - Accent1 2 4 5 2" xfId="4463"/>
    <cellStyle name="20% - Accent1 2 4 5 2 2" xfId="9339"/>
    <cellStyle name="20% - Accent1 2 4 5 2 2 2" xfId="32124"/>
    <cellStyle name="20% - Accent1 2 4 5 2 3" xfId="14207"/>
    <cellStyle name="20% - Accent1 2 4 5 2 3 2" xfId="36474"/>
    <cellStyle name="20% - Accent1 2 4 5 2 4" xfId="20795"/>
    <cellStyle name="20% - Accent1 2 4 5 2 4 2" xfId="43013"/>
    <cellStyle name="20% - Accent1 2 4 5 2 5" xfId="27435"/>
    <cellStyle name="20% - Accent1 2 4 5 2 6" xfId="49730"/>
    <cellStyle name="20% - Accent1 2 4 5 3" xfId="7467"/>
    <cellStyle name="20% - Accent1 2 4 5 3 2" xfId="17165"/>
    <cellStyle name="20% - Accent1 2 4 5 3 2 2" xfId="39419"/>
    <cellStyle name="20% - Accent1 2 4 5 3 3" xfId="23740"/>
    <cellStyle name="20% - Accent1 2 4 5 3 3 2" xfId="45958"/>
    <cellStyle name="20% - Accent1 2 4 5 3 4" xfId="30327"/>
    <cellStyle name="20% - Accent1 2 4 5 4" xfId="12409"/>
    <cellStyle name="20% - Accent1 2 4 5 4 2" xfId="34676"/>
    <cellStyle name="20% - Accent1 2 4 5 5" xfId="18998"/>
    <cellStyle name="20% - Accent1 2 4 5 5 2" xfId="41216"/>
    <cellStyle name="20% - Accent1 2 4 5 6" xfId="47836"/>
    <cellStyle name="20% - Accent1 2 4 5 7" xfId="25978"/>
    <cellStyle name="20% - Accent1 2 4 5 8" xfId="49729"/>
    <cellStyle name="20% - Accent1 2 4 6" xfId="3354"/>
    <cellStyle name="20% - Accent1 2 4 6 2" xfId="7861"/>
    <cellStyle name="20% - Accent1 2 4 6 2 2" xfId="17559"/>
    <cellStyle name="20% - Accent1 2 4 6 2 2 2" xfId="39812"/>
    <cellStyle name="20% - Accent1 2 4 6 2 3" xfId="24133"/>
    <cellStyle name="20% - Accent1 2 4 6 2 3 2" xfId="46351"/>
    <cellStyle name="20% - Accent1 2 4 6 2 4" xfId="30720"/>
    <cellStyle name="20% - Accent1 2 4 6 3" xfId="12803"/>
    <cellStyle name="20% - Accent1 2 4 6 3 2" xfId="35070"/>
    <cellStyle name="20% - Accent1 2 4 6 4" xfId="19391"/>
    <cellStyle name="20% - Accent1 2 4 6 4 2" xfId="41609"/>
    <cellStyle name="20% - Accent1 2 4 6 5" xfId="48229"/>
    <cellStyle name="20% - Accent1 2 4 6 6" xfId="26371"/>
    <cellStyle name="20% - Accent1 2 4 6 7" xfId="49731"/>
    <cellStyle name="20% - Accent1 2 4 7" xfId="4819"/>
    <cellStyle name="20% - Accent1 2 4 7 2" xfId="8284"/>
    <cellStyle name="20% - Accent1 2 4 7 2 2" xfId="16110"/>
    <cellStyle name="20% - Accent1 2 4 7 2 2 2" xfId="38366"/>
    <cellStyle name="20% - Accent1 2 4 7 2 3" xfId="22687"/>
    <cellStyle name="20% - Accent1 2 4 7 2 3 2" xfId="44905"/>
    <cellStyle name="20% - Accent1 2 4 7 2 4" xfId="31071"/>
    <cellStyle name="20% - Accent1 2 4 7 3" xfId="13154"/>
    <cellStyle name="20% - Accent1 2 4 7 3 2" xfId="35421"/>
    <cellStyle name="20% - Accent1 2 4 7 4" xfId="19742"/>
    <cellStyle name="20% - Accent1 2 4 7 4 2" xfId="41960"/>
    <cellStyle name="20% - Accent1 2 4 7 5" xfId="46783"/>
    <cellStyle name="20% - Accent1 2 4 7 6" xfId="27786"/>
    <cellStyle name="20% - Accent1 2 4 8" xfId="5178"/>
    <cellStyle name="20% - Accent1 2 4 8 2" xfId="9774"/>
    <cellStyle name="20% - Accent1 2 4 8 2 2" xfId="32526"/>
    <cellStyle name="20% - Accent1 2 4 8 3" xfId="14609"/>
    <cellStyle name="20% - Accent1 2 4 8 3 2" xfId="36876"/>
    <cellStyle name="20% - Accent1 2 4 8 4" xfId="21197"/>
    <cellStyle name="20% - Accent1 2 4 8 4 2" xfId="43415"/>
    <cellStyle name="20% - Accent1 2 4 8 5" xfId="28137"/>
    <cellStyle name="20% - Accent1 2 4 9" xfId="5555"/>
    <cellStyle name="20% - Accent1 2 4 9 2" xfId="10126"/>
    <cellStyle name="20% - Accent1 2 4 9 2 2" xfId="32878"/>
    <cellStyle name="20% - Accent1 2 4 9 3" xfId="14961"/>
    <cellStyle name="20% - Accent1 2 4 9 3 2" xfId="37228"/>
    <cellStyle name="20% - Accent1 2 4 9 4" xfId="21549"/>
    <cellStyle name="20% - Accent1 2 4 9 4 2" xfId="43767"/>
    <cellStyle name="20% - Accent1 2 4 9 5" xfId="28495"/>
    <cellStyle name="20% - Accent1 2 5" xfId="1854"/>
    <cellStyle name="20% - Accent1 2 5 10" xfId="6529"/>
    <cellStyle name="20% - Accent1 2 5 10 2" xfId="15868"/>
    <cellStyle name="20% - Accent1 2 5 10 2 2" xfId="38132"/>
    <cellStyle name="20% - Accent1 2 5 10 3" xfId="22453"/>
    <cellStyle name="20% - Accent1 2 5 10 3 2" xfId="44671"/>
    <cellStyle name="20% - Accent1 2 5 10 4" xfId="29391"/>
    <cellStyle name="20% - Accent1 2 5 11" xfId="11473"/>
    <cellStyle name="20% - Accent1 2 5 11 2" xfId="33740"/>
    <cellStyle name="20% - Accent1 2 5 12" xfId="18062"/>
    <cellStyle name="20% - Accent1 2 5 12 2" xfId="40280"/>
    <cellStyle name="20% - Accent1 2 5 13" xfId="10917"/>
    <cellStyle name="20% - Accent1 2 5 13 2" xfId="25042"/>
    <cellStyle name="20% - Accent1 2 5 14" xfId="24690"/>
    <cellStyle name="20% - Accent1 2 5 15" xfId="48697"/>
    <cellStyle name="20% - Accent1 2 5 16" xfId="49051"/>
    <cellStyle name="20% - Accent1 2 5 17" xfId="49732"/>
    <cellStyle name="20% - Accent1 2 5 2" xfId="2229"/>
    <cellStyle name="20% - Accent1 2 5 2 2" xfId="3877"/>
    <cellStyle name="20% - Accent1 2 5 2 2 2" xfId="8752"/>
    <cellStyle name="20% - Accent1 2 5 2 2 2 2" xfId="31539"/>
    <cellStyle name="20% - Accent1 2 5 2 2 3" xfId="13622"/>
    <cellStyle name="20% - Accent1 2 5 2 2 3 2" xfId="35889"/>
    <cellStyle name="20% - Accent1 2 5 2 2 4" xfId="20210"/>
    <cellStyle name="20% - Accent1 2 5 2 2 4 2" xfId="42428"/>
    <cellStyle name="20% - Accent1 2 5 2 2 5" xfId="26850"/>
    <cellStyle name="20% - Accent1 2 5 2 2 6" xfId="49734"/>
    <cellStyle name="20% - Accent1 2 5 2 3" xfId="6880"/>
    <cellStyle name="20% - Accent1 2 5 2 3 2" xfId="16579"/>
    <cellStyle name="20% - Accent1 2 5 2 3 2 2" xfId="38834"/>
    <cellStyle name="20% - Accent1 2 5 2 3 3" xfId="23155"/>
    <cellStyle name="20% - Accent1 2 5 2 3 3 2" xfId="45373"/>
    <cellStyle name="20% - Accent1 2 5 2 3 4" xfId="29742"/>
    <cellStyle name="20% - Accent1 2 5 2 4" xfId="11824"/>
    <cellStyle name="20% - Accent1 2 5 2 4 2" xfId="34091"/>
    <cellStyle name="20% - Accent1 2 5 2 5" xfId="18413"/>
    <cellStyle name="20% - Accent1 2 5 2 5 2" xfId="40631"/>
    <cellStyle name="20% - Accent1 2 5 2 6" xfId="47251"/>
    <cellStyle name="20% - Accent1 2 5 2 7" xfId="25393"/>
    <cellStyle name="20% - Accent1 2 5 2 8" xfId="49733"/>
    <cellStyle name="20% - Accent1 2 5 3" xfId="2659"/>
    <cellStyle name="20% - Accent1 2 5 3 2" xfId="4229"/>
    <cellStyle name="20% - Accent1 2 5 3 2 2" xfId="9105"/>
    <cellStyle name="20% - Accent1 2 5 3 2 2 2" xfId="31890"/>
    <cellStyle name="20% - Accent1 2 5 3 2 3" xfId="13973"/>
    <cellStyle name="20% - Accent1 2 5 3 2 3 2" xfId="36240"/>
    <cellStyle name="20% - Accent1 2 5 3 2 4" xfId="20561"/>
    <cellStyle name="20% - Accent1 2 5 3 2 4 2" xfId="42779"/>
    <cellStyle name="20% - Accent1 2 5 3 2 5" xfId="27201"/>
    <cellStyle name="20% - Accent1 2 5 3 2 6" xfId="49736"/>
    <cellStyle name="20% - Accent1 2 5 3 3" xfId="7232"/>
    <cellStyle name="20% - Accent1 2 5 3 3 2" xfId="16931"/>
    <cellStyle name="20% - Accent1 2 5 3 3 2 2" xfId="39185"/>
    <cellStyle name="20% - Accent1 2 5 3 3 3" xfId="23506"/>
    <cellStyle name="20% - Accent1 2 5 3 3 3 2" xfId="45724"/>
    <cellStyle name="20% - Accent1 2 5 3 3 4" xfId="30093"/>
    <cellStyle name="20% - Accent1 2 5 3 4" xfId="12175"/>
    <cellStyle name="20% - Accent1 2 5 3 4 2" xfId="34442"/>
    <cellStyle name="20% - Accent1 2 5 3 5" xfId="18764"/>
    <cellStyle name="20% - Accent1 2 5 3 5 2" xfId="40982"/>
    <cellStyle name="20% - Accent1 2 5 3 6" xfId="47602"/>
    <cellStyle name="20% - Accent1 2 5 3 7" xfId="25744"/>
    <cellStyle name="20% - Accent1 2 5 3 8" xfId="49735"/>
    <cellStyle name="20% - Accent1 2 5 4" xfId="3036"/>
    <cellStyle name="20% - Accent1 2 5 4 2" xfId="4580"/>
    <cellStyle name="20% - Accent1 2 5 4 2 2" xfId="9456"/>
    <cellStyle name="20% - Accent1 2 5 4 2 2 2" xfId="32241"/>
    <cellStyle name="20% - Accent1 2 5 4 2 3" xfId="14324"/>
    <cellStyle name="20% - Accent1 2 5 4 2 3 2" xfId="36591"/>
    <cellStyle name="20% - Accent1 2 5 4 2 4" xfId="20912"/>
    <cellStyle name="20% - Accent1 2 5 4 2 4 2" xfId="43130"/>
    <cellStyle name="20% - Accent1 2 5 4 2 5" xfId="27552"/>
    <cellStyle name="20% - Accent1 2 5 4 2 6" xfId="49738"/>
    <cellStyle name="20% - Accent1 2 5 4 3" xfId="7584"/>
    <cellStyle name="20% - Accent1 2 5 4 3 2" xfId="17282"/>
    <cellStyle name="20% - Accent1 2 5 4 3 2 2" xfId="39536"/>
    <cellStyle name="20% - Accent1 2 5 4 3 3" xfId="23857"/>
    <cellStyle name="20% - Accent1 2 5 4 3 3 2" xfId="46075"/>
    <cellStyle name="20% - Accent1 2 5 4 3 4" xfId="30444"/>
    <cellStyle name="20% - Accent1 2 5 4 4" xfId="12526"/>
    <cellStyle name="20% - Accent1 2 5 4 4 2" xfId="34793"/>
    <cellStyle name="20% - Accent1 2 5 4 5" xfId="19115"/>
    <cellStyle name="20% - Accent1 2 5 4 5 2" xfId="41333"/>
    <cellStyle name="20% - Accent1 2 5 4 6" xfId="47953"/>
    <cellStyle name="20% - Accent1 2 5 4 7" xfId="26095"/>
    <cellStyle name="20% - Accent1 2 5 4 8" xfId="49737"/>
    <cellStyle name="20% - Accent1 2 5 5" xfId="3477"/>
    <cellStyle name="20% - Accent1 2 5 5 2" xfId="7983"/>
    <cellStyle name="20% - Accent1 2 5 5 2 2" xfId="17676"/>
    <cellStyle name="20% - Accent1 2 5 5 2 2 2" xfId="39929"/>
    <cellStyle name="20% - Accent1 2 5 5 2 3" xfId="24250"/>
    <cellStyle name="20% - Accent1 2 5 5 2 3 2" xfId="46468"/>
    <cellStyle name="20% - Accent1 2 5 5 2 4" xfId="30837"/>
    <cellStyle name="20% - Accent1 2 5 5 3" xfId="12920"/>
    <cellStyle name="20% - Accent1 2 5 5 3 2" xfId="35187"/>
    <cellStyle name="20% - Accent1 2 5 5 4" xfId="19508"/>
    <cellStyle name="20% - Accent1 2 5 5 4 2" xfId="41726"/>
    <cellStyle name="20% - Accent1 2 5 5 5" xfId="48346"/>
    <cellStyle name="20% - Accent1 2 5 5 6" xfId="26488"/>
    <cellStyle name="20% - Accent1 2 5 5 7" xfId="49739"/>
    <cellStyle name="20% - Accent1 2 5 6" xfId="4936"/>
    <cellStyle name="20% - Accent1 2 5 6 2" xfId="8401"/>
    <cellStyle name="20% - Accent1 2 5 6 2 2" xfId="16228"/>
    <cellStyle name="20% - Accent1 2 5 6 2 2 2" xfId="38483"/>
    <cellStyle name="20% - Accent1 2 5 6 2 3" xfId="22804"/>
    <cellStyle name="20% - Accent1 2 5 6 2 3 2" xfId="45022"/>
    <cellStyle name="20% - Accent1 2 5 6 2 4" xfId="31188"/>
    <cellStyle name="20% - Accent1 2 5 6 3" xfId="13271"/>
    <cellStyle name="20% - Accent1 2 5 6 3 2" xfId="35538"/>
    <cellStyle name="20% - Accent1 2 5 6 4" xfId="19859"/>
    <cellStyle name="20% - Accent1 2 5 6 4 2" xfId="42077"/>
    <cellStyle name="20% - Accent1 2 5 6 5" xfId="46900"/>
    <cellStyle name="20% - Accent1 2 5 6 6" xfId="27903"/>
    <cellStyle name="20% - Accent1 2 5 7" xfId="5297"/>
    <cellStyle name="20% - Accent1 2 5 7 2" xfId="9891"/>
    <cellStyle name="20% - Accent1 2 5 7 2 2" xfId="32643"/>
    <cellStyle name="20% - Accent1 2 5 7 3" xfId="14726"/>
    <cellStyle name="20% - Accent1 2 5 7 3 2" xfId="36993"/>
    <cellStyle name="20% - Accent1 2 5 7 4" xfId="21314"/>
    <cellStyle name="20% - Accent1 2 5 7 4 2" xfId="43532"/>
    <cellStyle name="20% - Accent1 2 5 7 5" xfId="28254"/>
    <cellStyle name="20% - Accent1 2 5 8" xfId="5682"/>
    <cellStyle name="20% - Accent1 2 5 8 2" xfId="10243"/>
    <cellStyle name="20% - Accent1 2 5 8 2 2" xfId="32995"/>
    <cellStyle name="20% - Accent1 2 5 8 3" xfId="15078"/>
    <cellStyle name="20% - Accent1 2 5 8 3 2" xfId="37345"/>
    <cellStyle name="20% - Accent1 2 5 8 4" xfId="21666"/>
    <cellStyle name="20% - Accent1 2 5 8 4 2" xfId="43884"/>
    <cellStyle name="20% - Accent1 2 5 8 5" xfId="28615"/>
    <cellStyle name="20% - Accent1 2 5 9" xfId="6161"/>
    <cellStyle name="20% - Accent1 2 5 9 2" xfId="10638"/>
    <cellStyle name="20% - Accent1 2 5 9 2 2" xfId="33389"/>
    <cellStyle name="20% - Accent1 2 5 9 3" xfId="15472"/>
    <cellStyle name="20% - Accent1 2 5 9 3 2" xfId="37739"/>
    <cellStyle name="20% - Accent1 2 5 9 4" xfId="22060"/>
    <cellStyle name="20% - Accent1 2 5 9 4 2" xfId="44278"/>
    <cellStyle name="20% - Accent1 2 5 9 5" xfId="29040"/>
    <cellStyle name="20% - Accent1 2 6" xfId="1647"/>
    <cellStyle name="20% - Accent1 2 6 10" xfId="49740"/>
    <cellStyle name="20% - Accent1 2 6 2" xfId="3296"/>
    <cellStyle name="20% - Accent1 2 6 2 2" xfId="7803"/>
    <cellStyle name="20% - Accent1 2 6 2 2 2" xfId="17501"/>
    <cellStyle name="20% - Accent1 2 6 2 2 2 2" xfId="39754"/>
    <cellStyle name="20% - Accent1 2 6 2 2 3" xfId="24075"/>
    <cellStyle name="20% - Accent1 2 6 2 2 3 2" xfId="46293"/>
    <cellStyle name="20% - Accent1 2 6 2 2 4" xfId="30662"/>
    <cellStyle name="20% - Accent1 2 6 2 3" xfId="12745"/>
    <cellStyle name="20% - Accent1 2 6 2 3 2" xfId="35012"/>
    <cellStyle name="20% - Accent1 2 6 2 4" xfId="19333"/>
    <cellStyle name="20% - Accent1 2 6 2 4 2" xfId="41551"/>
    <cellStyle name="20% - Accent1 2 6 2 5" xfId="48171"/>
    <cellStyle name="20% - Accent1 2 6 2 6" xfId="26313"/>
    <cellStyle name="20% - Accent1 2 6 2 7" xfId="49741"/>
    <cellStyle name="20% - Accent1 2 6 3" xfId="5876"/>
    <cellStyle name="20% - Accent1 2 6 3 2" xfId="8237"/>
    <cellStyle name="20% - Accent1 2 6 3 2 2" xfId="16064"/>
    <cellStyle name="20% - Accent1 2 6 3 2 2 2" xfId="38320"/>
    <cellStyle name="20% - Accent1 2 6 3 2 3" xfId="22641"/>
    <cellStyle name="20% - Accent1 2 6 3 2 3 2" xfId="44859"/>
    <cellStyle name="20% - Accent1 2 6 3 2 4" xfId="31025"/>
    <cellStyle name="20% - Accent1 2 6 3 3" xfId="13108"/>
    <cellStyle name="20% - Accent1 2 6 3 3 2" xfId="35375"/>
    <cellStyle name="20% - Accent1 2 6 3 4" xfId="19696"/>
    <cellStyle name="20% - Accent1 2 6 3 4 2" xfId="41914"/>
    <cellStyle name="20% - Accent1 2 6 3 5" xfId="46737"/>
    <cellStyle name="20% - Accent1 2 6 3 6" xfId="28801"/>
    <cellStyle name="20% - Accent1 2 6 4" xfId="5983"/>
    <cellStyle name="20% - Accent1 2 6 4 2" xfId="10463"/>
    <cellStyle name="20% - Accent1 2 6 4 2 2" xfId="33214"/>
    <cellStyle name="20% - Accent1 2 6 4 3" xfId="15297"/>
    <cellStyle name="20% - Accent1 2 6 4 3 2" xfId="37564"/>
    <cellStyle name="20% - Accent1 2 6 4 4" xfId="21885"/>
    <cellStyle name="20% - Accent1 2 6 4 4 2" xfId="44103"/>
    <cellStyle name="20% - Accent1 2 6 4 5" xfId="28865"/>
    <cellStyle name="20% - Accent1 2 6 5" xfId="6366"/>
    <cellStyle name="20% - Accent1 2 6 5 2" xfId="15692"/>
    <cellStyle name="20% - Accent1 2 6 5 2 2" xfId="37957"/>
    <cellStyle name="20% - Accent1 2 6 5 3" xfId="22278"/>
    <cellStyle name="20% - Accent1 2 6 5 3 2" xfId="44496"/>
    <cellStyle name="20% - Accent1 2 6 5 4" xfId="29228"/>
    <cellStyle name="20% - Accent1 2 6 6" xfId="11312"/>
    <cellStyle name="20% - Accent1 2 6 6 2" xfId="33577"/>
    <cellStyle name="20% - Accent1 2 6 7" xfId="17899"/>
    <cellStyle name="20% - Accent1 2 6 7 2" xfId="40117"/>
    <cellStyle name="20% - Accent1 2 6 8" xfId="46683"/>
    <cellStyle name="20% - Accent1 2 6 9" xfId="24879"/>
    <cellStyle name="20% - Accent1 2 7" xfId="2034"/>
    <cellStyle name="20% - Accent1 2 7 2" xfId="3713"/>
    <cellStyle name="20% - Accent1 2 7 2 2" xfId="8577"/>
    <cellStyle name="20% - Accent1 2 7 2 2 2" xfId="31364"/>
    <cellStyle name="20% - Accent1 2 7 2 3" xfId="13447"/>
    <cellStyle name="20% - Accent1 2 7 2 3 2" xfId="35714"/>
    <cellStyle name="20% - Accent1 2 7 2 4" xfId="20035"/>
    <cellStyle name="20% - Accent1 2 7 2 4 2" xfId="42253"/>
    <cellStyle name="20% - Accent1 2 7 2 5" xfId="26688"/>
    <cellStyle name="20% - Accent1 2 7 2 6" xfId="49743"/>
    <cellStyle name="20% - Accent1 2 7 3" xfId="6705"/>
    <cellStyle name="20% - Accent1 2 7 3 2" xfId="16404"/>
    <cellStyle name="20% - Accent1 2 7 3 2 2" xfId="38659"/>
    <cellStyle name="20% - Accent1 2 7 3 3" xfId="22980"/>
    <cellStyle name="20% - Accent1 2 7 3 3 2" xfId="45198"/>
    <cellStyle name="20% - Accent1 2 7 3 4" xfId="29567"/>
    <cellStyle name="20% - Accent1 2 7 4" xfId="11649"/>
    <cellStyle name="20% - Accent1 2 7 4 2" xfId="33916"/>
    <cellStyle name="20% - Accent1 2 7 5" xfId="18238"/>
    <cellStyle name="20% - Accent1 2 7 5 2" xfId="40456"/>
    <cellStyle name="20% - Accent1 2 7 6" xfId="47076"/>
    <cellStyle name="20% - Accent1 2 7 7" xfId="25218"/>
    <cellStyle name="20% - Accent1 2 7 8" xfId="49742"/>
    <cellStyle name="20% - Accent1 2 8" xfId="2481"/>
    <cellStyle name="20% - Accent1 2 8 2" xfId="4054"/>
    <cellStyle name="20% - Accent1 2 8 2 2" xfId="8930"/>
    <cellStyle name="20% - Accent1 2 8 2 2 2" xfId="31715"/>
    <cellStyle name="20% - Accent1 2 8 2 3" xfId="13798"/>
    <cellStyle name="20% - Accent1 2 8 2 3 2" xfId="36065"/>
    <cellStyle name="20% - Accent1 2 8 2 4" xfId="20386"/>
    <cellStyle name="20% - Accent1 2 8 2 4 2" xfId="42604"/>
    <cellStyle name="20% - Accent1 2 8 2 5" xfId="27026"/>
    <cellStyle name="20% - Accent1 2 8 2 6" xfId="49745"/>
    <cellStyle name="20% - Accent1 2 8 3" xfId="7057"/>
    <cellStyle name="20% - Accent1 2 8 3 2" xfId="16756"/>
    <cellStyle name="20% - Accent1 2 8 3 2 2" xfId="39010"/>
    <cellStyle name="20% - Accent1 2 8 3 3" xfId="23331"/>
    <cellStyle name="20% - Accent1 2 8 3 3 2" xfId="45549"/>
    <cellStyle name="20% - Accent1 2 8 3 4" xfId="29918"/>
    <cellStyle name="20% - Accent1 2 8 4" xfId="12000"/>
    <cellStyle name="20% - Accent1 2 8 4 2" xfId="34267"/>
    <cellStyle name="20% - Accent1 2 8 5" xfId="18589"/>
    <cellStyle name="20% - Accent1 2 8 5 2" xfId="40807"/>
    <cellStyle name="20% - Accent1 2 8 6" xfId="47427"/>
    <cellStyle name="20% - Accent1 2 8 7" xfId="25569"/>
    <cellStyle name="20% - Accent1 2 8 8" xfId="49744"/>
    <cellStyle name="20% - Accent1 2 9" xfId="2857"/>
    <cellStyle name="20% - Accent1 2 9 2" xfId="4405"/>
    <cellStyle name="20% - Accent1 2 9 2 2" xfId="9281"/>
    <cellStyle name="20% - Accent1 2 9 2 2 2" xfId="32066"/>
    <cellStyle name="20% - Accent1 2 9 2 3" xfId="14149"/>
    <cellStyle name="20% - Accent1 2 9 2 3 2" xfId="36416"/>
    <cellStyle name="20% - Accent1 2 9 2 4" xfId="20737"/>
    <cellStyle name="20% - Accent1 2 9 2 4 2" xfId="42955"/>
    <cellStyle name="20% - Accent1 2 9 2 5" xfId="27377"/>
    <cellStyle name="20% - Accent1 2 9 2 6" xfId="49747"/>
    <cellStyle name="20% - Accent1 2 9 3" xfId="7409"/>
    <cellStyle name="20% - Accent1 2 9 3 2" xfId="17107"/>
    <cellStyle name="20% - Accent1 2 9 3 2 2" xfId="39361"/>
    <cellStyle name="20% - Accent1 2 9 3 3" xfId="23682"/>
    <cellStyle name="20% - Accent1 2 9 3 3 2" xfId="45900"/>
    <cellStyle name="20% - Accent1 2 9 3 4" xfId="30269"/>
    <cellStyle name="20% - Accent1 2 9 4" xfId="12351"/>
    <cellStyle name="20% - Accent1 2 9 4 2" xfId="34618"/>
    <cellStyle name="20% - Accent1 2 9 5" xfId="18940"/>
    <cellStyle name="20% - Accent1 2 9 5 2" xfId="41158"/>
    <cellStyle name="20% - Accent1 2 9 6" xfId="47778"/>
    <cellStyle name="20% - Accent1 2 9 7" xfId="25920"/>
    <cellStyle name="20% - Accent1 2 9 8" xfId="49746"/>
    <cellStyle name="20% - Accent1 2_Table 14A.9" xfId="592"/>
    <cellStyle name="20% - Accent1 20" xfId="48537"/>
    <cellStyle name="20% - Accent1 21" xfId="48891"/>
    <cellStyle name="20% - Accent1 22" xfId="1516"/>
    <cellStyle name="20% - Accent1 23" xfId="52496"/>
    <cellStyle name="20% - Accent1 24" xfId="7"/>
    <cellStyle name="20% - Accent1 3" xfId="9"/>
    <cellStyle name="20% - Accent1 3 10" xfId="3685"/>
    <cellStyle name="20% - Accent1 3 11" xfId="4806"/>
    <cellStyle name="20% - Accent1 3 11 2" xfId="9680"/>
    <cellStyle name="20% - Accent1 3 11 2 2" xfId="32435"/>
    <cellStyle name="20% - Accent1 3 11 3" xfId="14518"/>
    <cellStyle name="20% - Accent1 3 11 3 2" xfId="36785"/>
    <cellStyle name="20% - Accent1 3 11 4" xfId="21106"/>
    <cellStyle name="20% - Accent1 3 11 4 2" xfId="43324"/>
    <cellStyle name="20% - Accent1 3 11 5" xfId="27773"/>
    <cellStyle name="20% - Accent1 3 12" xfId="5165"/>
    <cellStyle name="20% - Accent1 3 12 2" xfId="9761"/>
    <cellStyle name="20% - Accent1 3 12 2 2" xfId="32513"/>
    <cellStyle name="20% - Accent1 3 12 3" xfId="14596"/>
    <cellStyle name="20% - Accent1 3 12 3 2" xfId="36863"/>
    <cellStyle name="20% - Accent1 3 12 4" xfId="21184"/>
    <cellStyle name="20% - Accent1 3 12 4 2" xfId="43402"/>
    <cellStyle name="20% - Accent1 3 12 5" xfId="28124"/>
    <cellStyle name="20% - Accent1 3 13" xfId="5542"/>
    <cellStyle name="20% - Accent1 3 13 2" xfId="10113"/>
    <cellStyle name="20% - Accent1 3 13 2 2" xfId="32865"/>
    <cellStyle name="20% - Accent1 3 13 3" xfId="14948"/>
    <cellStyle name="20% - Accent1 3 13 3 2" xfId="37215"/>
    <cellStyle name="20% - Accent1 3 13 4" xfId="21536"/>
    <cellStyle name="20% - Accent1 3 13 4 2" xfId="43754"/>
    <cellStyle name="20% - Accent1 3 13 5" xfId="28482"/>
    <cellStyle name="20% - Accent1 3 14" xfId="5970"/>
    <cellStyle name="20% - Accent1 3 14 2" xfId="10450"/>
    <cellStyle name="20% - Accent1 3 14 2 2" xfId="33201"/>
    <cellStyle name="20% - Accent1 3 14 3" xfId="15284"/>
    <cellStyle name="20% - Accent1 3 14 3 2" xfId="37551"/>
    <cellStyle name="20% - Accent1 3 14 4" xfId="21872"/>
    <cellStyle name="20% - Accent1 3 14 4 2" xfId="44090"/>
    <cellStyle name="20% - Accent1 3 14 5" xfId="28852"/>
    <cellStyle name="20% - Accent1 3 15" xfId="1587"/>
    <cellStyle name="20% - Accent1 3 15 2" xfId="22265"/>
    <cellStyle name="20% - Accent1 3 15 2 2" xfId="44483"/>
    <cellStyle name="20% - Accent1 3 15 3" xfId="15679"/>
    <cellStyle name="20% - Accent1 3 15 3 2" xfId="46667"/>
    <cellStyle name="20% - Accent1 3 15 4" xfId="24460"/>
    <cellStyle name="20% - Accent1 3 15 5" xfId="37944"/>
    <cellStyle name="20% - Accent1 3 16" xfId="11042"/>
    <cellStyle name="20% - Accent1 3 17" xfId="24559"/>
    <cellStyle name="20% - Accent1 3 18" xfId="48567"/>
    <cellStyle name="20% - Accent1 3 19" xfId="48921"/>
    <cellStyle name="20% - Accent1 3 2" xfId="770"/>
    <cellStyle name="20% - Accent1 3 2 10" xfId="6146"/>
    <cellStyle name="20% - Accent1 3 2 10 2" xfId="10624"/>
    <cellStyle name="20% - Accent1 3 2 10 2 2" xfId="33375"/>
    <cellStyle name="20% - Accent1 3 2 10 3" xfId="15458"/>
    <cellStyle name="20% - Accent1 3 2 10 3 2" xfId="37725"/>
    <cellStyle name="20% - Accent1 3 2 10 4" xfId="22046"/>
    <cellStyle name="20% - Accent1 3 2 10 4 2" xfId="44264"/>
    <cellStyle name="20% - Accent1 3 2 10 5" xfId="29026"/>
    <cellStyle name="20% - Accent1 3 2 11" xfId="6515"/>
    <cellStyle name="20% - Accent1 3 2 11 2" xfId="15853"/>
    <cellStyle name="20% - Accent1 3 2 11 2 2" xfId="38118"/>
    <cellStyle name="20% - Accent1 3 2 11 3" xfId="22439"/>
    <cellStyle name="20% - Accent1 3 2 11 3 2" xfId="44657"/>
    <cellStyle name="20% - Accent1 3 2 11 4" xfId="29377"/>
    <cellStyle name="20% - Accent1 3 2 12" xfId="11459"/>
    <cellStyle name="20% - Accent1 3 2 12 2" xfId="33726"/>
    <cellStyle name="20% - Accent1 3 2 13" xfId="18048"/>
    <cellStyle name="20% - Accent1 3 2 13 2" xfId="40266"/>
    <cellStyle name="20% - Accent1 3 2 14" xfId="10921"/>
    <cellStyle name="20% - Accent1 3 2 14 2" xfId="25028"/>
    <cellStyle name="20% - Accent1 3 2 15" xfId="24675"/>
    <cellStyle name="20% - Accent1 3 2 16" xfId="48683"/>
    <cellStyle name="20% - Accent1 3 2 17" xfId="49037"/>
    <cellStyle name="20% - Accent1 3 2 18" xfId="1803"/>
    <cellStyle name="20% - Accent1 3 2 2" xfId="2015"/>
    <cellStyle name="20% - Accent1 3 2 2 10" xfId="6690"/>
    <cellStyle name="20% - Accent1 3 2 2 10 2" xfId="16029"/>
    <cellStyle name="20% - Accent1 3 2 2 10 2 2" xfId="38293"/>
    <cellStyle name="20% - Accent1 3 2 2 10 3" xfId="22614"/>
    <cellStyle name="20% - Accent1 3 2 2 10 3 2" xfId="44832"/>
    <cellStyle name="20% - Accent1 3 2 2 10 4" xfId="29552"/>
    <cellStyle name="20% - Accent1 3 2 2 11" xfId="11634"/>
    <cellStyle name="20% - Accent1 3 2 2 11 2" xfId="33901"/>
    <cellStyle name="20% - Accent1 3 2 2 12" xfId="18223"/>
    <cellStyle name="20% - Accent1 3 2 2 12 2" xfId="40441"/>
    <cellStyle name="20% - Accent1 3 2 2 13" xfId="10931"/>
    <cellStyle name="20% - Accent1 3 2 2 13 2" xfId="25203"/>
    <cellStyle name="20% - Accent1 3 2 2 14" xfId="24851"/>
    <cellStyle name="20% - Accent1 3 2 2 15" xfId="48858"/>
    <cellStyle name="20% - Accent1 3 2 2 16" xfId="49212"/>
    <cellStyle name="20% - Accent1 3 2 2 17" xfId="49748"/>
    <cellStyle name="20% - Accent1 3 2 2 2" xfId="2390"/>
    <cellStyle name="20% - Accent1 3 2 2 2 2" xfId="4038"/>
    <cellStyle name="20% - Accent1 3 2 2 2 2 2" xfId="8913"/>
    <cellStyle name="20% - Accent1 3 2 2 2 2 2 2" xfId="31700"/>
    <cellStyle name="20% - Accent1 3 2 2 2 2 3" xfId="13783"/>
    <cellStyle name="20% - Accent1 3 2 2 2 2 3 2" xfId="36050"/>
    <cellStyle name="20% - Accent1 3 2 2 2 2 4" xfId="20371"/>
    <cellStyle name="20% - Accent1 3 2 2 2 2 4 2" xfId="42589"/>
    <cellStyle name="20% - Accent1 3 2 2 2 2 5" xfId="27011"/>
    <cellStyle name="20% - Accent1 3 2 2 2 2 6" xfId="49750"/>
    <cellStyle name="20% - Accent1 3 2 2 2 3" xfId="7041"/>
    <cellStyle name="20% - Accent1 3 2 2 2 3 2" xfId="16740"/>
    <cellStyle name="20% - Accent1 3 2 2 2 3 2 2" xfId="38995"/>
    <cellStyle name="20% - Accent1 3 2 2 2 3 3" xfId="23316"/>
    <cellStyle name="20% - Accent1 3 2 2 2 3 3 2" xfId="45534"/>
    <cellStyle name="20% - Accent1 3 2 2 2 3 4" xfId="29903"/>
    <cellStyle name="20% - Accent1 3 2 2 2 4" xfId="11985"/>
    <cellStyle name="20% - Accent1 3 2 2 2 4 2" xfId="34252"/>
    <cellStyle name="20% - Accent1 3 2 2 2 5" xfId="18574"/>
    <cellStyle name="20% - Accent1 3 2 2 2 5 2" xfId="40792"/>
    <cellStyle name="20% - Accent1 3 2 2 2 6" xfId="47412"/>
    <cellStyle name="20% - Accent1 3 2 2 2 7" xfId="25554"/>
    <cellStyle name="20% - Accent1 3 2 2 2 8" xfId="49749"/>
    <cellStyle name="20% - Accent1 3 2 2 3" xfId="2820"/>
    <cellStyle name="20% - Accent1 3 2 2 3 2" xfId="4390"/>
    <cellStyle name="20% - Accent1 3 2 2 3 2 2" xfId="9266"/>
    <cellStyle name="20% - Accent1 3 2 2 3 2 2 2" xfId="32051"/>
    <cellStyle name="20% - Accent1 3 2 2 3 2 3" xfId="14134"/>
    <cellStyle name="20% - Accent1 3 2 2 3 2 3 2" xfId="36401"/>
    <cellStyle name="20% - Accent1 3 2 2 3 2 4" xfId="20722"/>
    <cellStyle name="20% - Accent1 3 2 2 3 2 4 2" xfId="42940"/>
    <cellStyle name="20% - Accent1 3 2 2 3 2 5" xfId="27362"/>
    <cellStyle name="20% - Accent1 3 2 2 3 2 6" xfId="49752"/>
    <cellStyle name="20% - Accent1 3 2 2 3 3" xfId="7393"/>
    <cellStyle name="20% - Accent1 3 2 2 3 3 2" xfId="17092"/>
    <cellStyle name="20% - Accent1 3 2 2 3 3 2 2" xfId="39346"/>
    <cellStyle name="20% - Accent1 3 2 2 3 3 3" xfId="23667"/>
    <cellStyle name="20% - Accent1 3 2 2 3 3 3 2" xfId="45885"/>
    <cellStyle name="20% - Accent1 3 2 2 3 3 4" xfId="30254"/>
    <cellStyle name="20% - Accent1 3 2 2 3 4" xfId="12336"/>
    <cellStyle name="20% - Accent1 3 2 2 3 4 2" xfId="34603"/>
    <cellStyle name="20% - Accent1 3 2 2 3 5" xfId="18925"/>
    <cellStyle name="20% - Accent1 3 2 2 3 5 2" xfId="41143"/>
    <cellStyle name="20% - Accent1 3 2 2 3 6" xfId="47763"/>
    <cellStyle name="20% - Accent1 3 2 2 3 7" xfId="25905"/>
    <cellStyle name="20% - Accent1 3 2 2 3 8" xfId="49751"/>
    <cellStyle name="20% - Accent1 3 2 2 4" xfId="3197"/>
    <cellStyle name="20% - Accent1 3 2 2 4 2" xfId="4741"/>
    <cellStyle name="20% - Accent1 3 2 2 4 2 2" xfId="9617"/>
    <cellStyle name="20% - Accent1 3 2 2 4 2 2 2" xfId="32402"/>
    <cellStyle name="20% - Accent1 3 2 2 4 2 3" xfId="14485"/>
    <cellStyle name="20% - Accent1 3 2 2 4 2 3 2" xfId="36752"/>
    <cellStyle name="20% - Accent1 3 2 2 4 2 4" xfId="21073"/>
    <cellStyle name="20% - Accent1 3 2 2 4 2 4 2" xfId="43291"/>
    <cellStyle name="20% - Accent1 3 2 2 4 2 5" xfId="27713"/>
    <cellStyle name="20% - Accent1 3 2 2 4 2 6" xfId="49754"/>
    <cellStyle name="20% - Accent1 3 2 2 4 3" xfId="7745"/>
    <cellStyle name="20% - Accent1 3 2 2 4 3 2" xfId="17443"/>
    <cellStyle name="20% - Accent1 3 2 2 4 3 2 2" xfId="39697"/>
    <cellStyle name="20% - Accent1 3 2 2 4 3 3" xfId="24018"/>
    <cellStyle name="20% - Accent1 3 2 2 4 3 3 2" xfId="46236"/>
    <cellStyle name="20% - Accent1 3 2 2 4 3 4" xfId="30605"/>
    <cellStyle name="20% - Accent1 3 2 2 4 4" xfId="12687"/>
    <cellStyle name="20% - Accent1 3 2 2 4 4 2" xfId="34954"/>
    <cellStyle name="20% - Accent1 3 2 2 4 5" xfId="19276"/>
    <cellStyle name="20% - Accent1 3 2 2 4 5 2" xfId="41494"/>
    <cellStyle name="20% - Accent1 3 2 2 4 6" xfId="48114"/>
    <cellStyle name="20% - Accent1 3 2 2 4 7" xfId="26256"/>
    <cellStyle name="20% - Accent1 3 2 2 4 8" xfId="49753"/>
    <cellStyle name="20% - Accent1 3 2 2 5" xfId="3638"/>
    <cellStyle name="20% - Accent1 3 2 2 5 2" xfId="8144"/>
    <cellStyle name="20% - Accent1 3 2 2 5 2 2" xfId="17837"/>
    <cellStyle name="20% - Accent1 3 2 2 5 2 2 2" xfId="40090"/>
    <cellStyle name="20% - Accent1 3 2 2 5 2 3" xfId="24411"/>
    <cellStyle name="20% - Accent1 3 2 2 5 2 3 2" xfId="46629"/>
    <cellStyle name="20% - Accent1 3 2 2 5 2 4" xfId="30998"/>
    <cellStyle name="20% - Accent1 3 2 2 5 3" xfId="13081"/>
    <cellStyle name="20% - Accent1 3 2 2 5 3 2" xfId="35348"/>
    <cellStyle name="20% - Accent1 3 2 2 5 4" xfId="19669"/>
    <cellStyle name="20% - Accent1 3 2 2 5 4 2" xfId="41887"/>
    <cellStyle name="20% - Accent1 3 2 2 5 5" xfId="48507"/>
    <cellStyle name="20% - Accent1 3 2 2 5 6" xfId="26649"/>
    <cellStyle name="20% - Accent1 3 2 2 5 7" xfId="49755"/>
    <cellStyle name="20% - Accent1 3 2 2 6" xfId="5097"/>
    <cellStyle name="20% - Accent1 3 2 2 6 2" xfId="8562"/>
    <cellStyle name="20% - Accent1 3 2 2 6 2 2" xfId="16389"/>
    <cellStyle name="20% - Accent1 3 2 2 6 2 2 2" xfId="38644"/>
    <cellStyle name="20% - Accent1 3 2 2 6 2 3" xfId="22965"/>
    <cellStyle name="20% - Accent1 3 2 2 6 2 3 2" xfId="45183"/>
    <cellStyle name="20% - Accent1 3 2 2 6 2 4" xfId="31349"/>
    <cellStyle name="20% - Accent1 3 2 2 6 3" xfId="13432"/>
    <cellStyle name="20% - Accent1 3 2 2 6 3 2" xfId="35699"/>
    <cellStyle name="20% - Accent1 3 2 2 6 4" xfId="20020"/>
    <cellStyle name="20% - Accent1 3 2 2 6 4 2" xfId="42238"/>
    <cellStyle name="20% - Accent1 3 2 2 6 5" xfId="47061"/>
    <cellStyle name="20% - Accent1 3 2 2 6 6" xfId="28064"/>
    <cellStyle name="20% - Accent1 3 2 2 7" xfId="5458"/>
    <cellStyle name="20% - Accent1 3 2 2 7 2" xfId="10052"/>
    <cellStyle name="20% - Accent1 3 2 2 7 2 2" xfId="32804"/>
    <cellStyle name="20% - Accent1 3 2 2 7 3" xfId="14887"/>
    <cellStyle name="20% - Accent1 3 2 2 7 3 2" xfId="37154"/>
    <cellStyle name="20% - Accent1 3 2 2 7 4" xfId="21475"/>
    <cellStyle name="20% - Accent1 3 2 2 7 4 2" xfId="43693"/>
    <cellStyle name="20% - Accent1 3 2 2 7 5" xfId="28415"/>
    <cellStyle name="20% - Accent1 3 2 2 8" xfId="5843"/>
    <cellStyle name="20% - Accent1 3 2 2 8 2" xfId="10404"/>
    <cellStyle name="20% - Accent1 3 2 2 8 2 2" xfId="33156"/>
    <cellStyle name="20% - Accent1 3 2 2 8 3" xfId="15239"/>
    <cellStyle name="20% - Accent1 3 2 2 8 3 2" xfId="37506"/>
    <cellStyle name="20% - Accent1 3 2 2 8 4" xfId="21827"/>
    <cellStyle name="20% - Accent1 3 2 2 8 4 2" xfId="44045"/>
    <cellStyle name="20% - Accent1 3 2 2 8 5" xfId="28776"/>
    <cellStyle name="20% - Accent1 3 2 2 9" xfId="6322"/>
    <cellStyle name="20% - Accent1 3 2 2 9 2" xfId="10799"/>
    <cellStyle name="20% - Accent1 3 2 2 9 2 2" xfId="33550"/>
    <cellStyle name="20% - Accent1 3 2 2 9 3" xfId="15633"/>
    <cellStyle name="20% - Accent1 3 2 2 9 3 2" xfId="37900"/>
    <cellStyle name="20% - Accent1 3 2 2 9 4" xfId="22221"/>
    <cellStyle name="20% - Accent1 3 2 2 9 4 2" xfId="44439"/>
    <cellStyle name="20% - Accent1 3 2 2 9 5" xfId="29201"/>
    <cellStyle name="20% - Accent1 3 2 3" xfId="2205"/>
    <cellStyle name="20% - Accent1 3 2 3 2" xfId="3862"/>
    <cellStyle name="20% - Accent1 3 2 3 2 2" xfId="8738"/>
    <cellStyle name="20% - Accent1 3 2 3 2 2 2" xfId="31525"/>
    <cellStyle name="20% - Accent1 3 2 3 2 3" xfId="13608"/>
    <cellStyle name="20% - Accent1 3 2 3 2 3 2" xfId="35875"/>
    <cellStyle name="20% - Accent1 3 2 3 2 4" xfId="20196"/>
    <cellStyle name="20% - Accent1 3 2 3 2 4 2" xfId="42414"/>
    <cellStyle name="20% - Accent1 3 2 3 2 5" xfId="26836"/>
    <cellStyle name="20% - Accent1 3 2 3 2 6" xfId="49757"/>
    <cellStyle name="20% - Accent1 3 2 3 3" xfId="6866"/>
    <cellStyle name="20% - Accent1 3 2 3 3 2" xfId="16565"/>
    <cellStyle name="20% - Accent1 3 2 3 3 2 2" xfId="38820"/>
    <cellStyle name="20% - Accent1 3 2 3 3 3" xfId="23141"/>
    <cellStyle name="20% - Accent1 3 2 3 3 3 2" xfId="45359"/>
    <cellStyle name="20% - Accent1 3 2 3 3 4" xfId="29728"/>
    <cellStyle name="20% - Accent1 3 2 3 4" xfId="11810"/>
    <cellStyle name="20% - Accent1 3 2 3 4 2" xfId="34077"/>
    <cellStyle name="20% - Accent1 3 2 3 5" xfId="18399"/>
    <cellStyle name="20% - Accent1 3 2 3 5 2" xfId="40617"/>
    <cellStyle name="20% - Accent1 3 2 3 6" xfId="47237"/>
    <cellStyle name="20% - Accent1 3 2 3 7" xfId="25379"/>
    <cellStyle name="20% - Accent1 3 2 3 8" xfId="49756"/>
    <cellStyle name="20% - Accent1 3 2 4" xfId="2644"/>
    <cellStyle name="20% - Accent1 3 2 4 2" xfId="4215"/>
    <cellStyle name="20% - Accent1 3 2 4 2 2" xfId="9091"/>
    <cellStyle name="20% - Accent1 3 2 4 2 2 2" xfId="31876"/>
    <cellStyle name="20% - Accent1 3 2 4 2 3" xfId="13959"/>
    <cellStyle name="20% - Accent1 3 2 4 2 3 2" xfId="36226"/>
    <cellStyle name="20% - Accent1 3 2 4 2 4" xfId="20547"/>
    <cellStyle name="20% - Accent1 3 2 4 2 4 2" xfId="42765"/>
    <cellStyle name="20% - Accent1 3 2 4 2 5" xfId="27187"/>
    <cellStyle name="20% - Accent1 3 2 4 2 6" xfId="49759"/>
    <cellStyle name="20% - Accent1 3 2 4 3" xfId="7218"/>
    <cellStyle name="20% - Accent1 3 2 4 3 2" xfId="16917"/>
    <cellStyle name="20% - Accent1 3 2 4 3 2 2" xfId="39171"/>
    <cellStyle name="20% - Accent1 3 2 4 3 3" xfId="23492"/>
    <cellStyle name="20% - Accent1 3 2 4 3 3 2" xfId="45710"/>
    <cellStyle name="20% - Accent1 3 2 4 3 4" xfId="30079"/>
    <cellStyle name="20% - Accent1 3 2 4 4" xfId="12161"/>
    <cellStyle name="20% - Accent1 3 2 4 4 2" xfId="34428"/>
    <cellStyle name="20% - Accent1 3 2 4 5" xfId="18750"/>
    <cellStyle name="20% - Accent1 3 2 4 5 2" xfId="40968"/>
    <cellStyle name="20% - Accent1 3 2 4 6" xfId="47588"/>
    <cellStyle name="20% - Accent1 3 2 4 7" xfId="25730"/>
    <cellStyle name="20% - Accent1 3 2 4 8" xfId="49758"/>
    <cellStyle name="20% - Accent1 3 2 5" xfId="3020"/>
    <cellStyle name="20% - Accent1 3 2 5 2" xfId="4566"/>
    <cellStyle name="20% - Accent1 3 2 5 2 2" xfId="9442"/>
    <cellStyle name="20% - Accent1 3 2 5 2 2 2" xfId="32227"/>
    <cellStyle name="20% - Accent1 3 2 5 2 3" xfId="14310"/>
    <cellStyle name="20% - Accent1 3 2 5 2 3 2" xfId="36577"/>
    <cellStyle name="20% - Accent1 3 2 5 2 4" xfId="20898"/>
    <cellStyle name="20% - Accent1 3 2 5 2 4 2" xfId="43116"/>
    <cellStyle name="20% - Accent1 3 2 5 2 5" xfId="27538"/>
    <cellStyle name="20% - Accent1 3 2 5 2 6" xfId="49761"/>
    <cellStyle name="20% - Accent1 3 2 5 3" xfId="7570"/>
    <cellStyle name="20% - Accent1 3 2 5 3 2" xfId="17268"/>
    <cellStyle name="20% - Accent1 3 2 5 3 2 2" xfId="39522"/>
    <cellStyle name="20% - Accent1 3 2 5 3 3" xfId="23843"/>
    <cellStyle name="20% - Accent1 3 2 5 3 3 2" xfId="46061"/>
    <cellStyle name="20% - Accent1 3 2 5 3 4" xfId="30430"/>
    <cellStyle name="20% - Accent1 3 2 5 4" xfId="12512"/>
    <cellStyle name="20% - Accent1 3 2 5 4 2" xfId="34779"/>
    <cellStyle name="20% - Accent1 3 2 5 5" xfId="19101"/>
    <cellStyle name="20% - Accent1 3 2 5 5 2" xfId="41319"/>
    <cellStyle name="20% - Accent1 3 2 5 6" xfId="47939"/>
    <cellStyle name="20% - Accent1 3 2 5 7" xfId="26081"/>
    <cellStyle name="20% - Accent1 3 2 5 8" xfId="49760"/>
    <cellStyle name="20% - Accent1 3 2 6" xfId="3457"/>
    <cellStyle name="20% - Accent1 3 2 6 2" xfId="7964"/>
    <cellStyle name="20% - Accent1 3 2 6 2 2" xfId="17662"/>
    <cellStyle name="20% - Accent1 3 2 6 2 2 2" xfId="39915"/>
    <cellStyle name="20% - Accent1 3 2 6 2 3" xfId="24236"/>
    <cellStyle name="20% - Accent1 3 2 6 2 3 2" xfId="46454"/>
    <cellStyle name="20% - Accent1 3 2 6 2 4" xfId="30823"/>
    <cellStyle name="20% - Accent1 3 2 6 3" xfId="12906"/>
    <cellStyle name="20% - Accent1 3 2 6 3 2" xfId="35173"/>
    <cellStyle name="20% - Accent1 3 2 6 4" xfId="19494"/>
    <cellStyle name="20% - Accent1 3 2 6 4 2" xfId="41712"/>
    <cellStyle name="20% - Accent1 3 2 6 5" xfId="48332"/>
    <cellStyle name="20% - Accent1 3 2 6 6" xfId="26474"/>
    <cellStyle name="20% - Accent1 3 2 6 7" xfId="49762"/>
    <cellStyle name="20% - Accent1 3 2 7" xfId="4922"/>
    <cellStyle name="20% - Accent1 3 2 7 2" xfId="8387"/>
    <cellStyle name="20% - Accent1 3 2 7 2 2" xfId="16213"/>
    <cellStyle name="20% - Accent1 3 2 7 2 2 2" xfId="38469"/>
    <cellStyle name="20% - Accent1 3 2 7 2 3" xfId="22790"/>
    <cellStyle name="20% - Accent1 3 2 7 2 3 2" xfId="45008"/>
    <cellStyle name="20% - Accent1 3 2 7 2 4" xfId="31174"/>
    <cellStyle name="20% - Accent1 3 2 7 3" xfId="13257"/>
    <cellStyle name="20% - Accent1 3 2 7 3 2" xfId="35524"/>
    <cellStyle name="20% - Accent1 3 2 7 4" xfId="19845"/>
    <cellStyle name="20% - Accent1 3 2 7 4 2" xfId="42063"/>
    <cellStyle name="20% - Accent1 3 2 7 5" xfId="46886"/>
    <cellStyle name="20% - Accent1 3 2 7 6" xfId="27889"/>
    <cellStyle name="20% - Accent1 3 2 8" xfId="5281"/>
    <cellStyle name="20% - Accent1 3 2 8 2" xfId="9877"/>
    <cellStyle name="20% - Accent1 3 2 8 2 2" xfId="32629"/>
    <cellStyle name="20% - Accent1 3 2 8 3" xfId="14712"/>
    <cellStyle name="20% - Accent1 3 2 8 3 2" xfId="36979"/>
    <cellStyle name="20% - Accent1 3 2 8 4" xfId="21300"/>
    <cellStyle name="20% - Accent1 3 2 8 4 2" xfId="43518"/>
    <cellStyle name="20% - Accent1 3 2 8 5" xfId="28240"/>
    <cellStyle name="20% - Accent1 3 2 9" xfId="5658"/>
    <cellStyle name="20% - Accent1 3 2 9 2" xfId="10229"/>
    <cellStyle name="20% - Accent1 3 2 9 2 2" xfId="32981"/>
    <cellStyle name="20% - Accent1 3 2 9 3" xfId="15064"/>
    <cellStyle name="20% - Accent1 3 2 9 3 2" xfId="37331"/>
    <cellStyle name="20% - Accent1 3 2 9 4" xfId="21652"/>
    <cellStyle name="20% - Accent1 3 2 9 4 2" xfId="43870"/>
    <cellStyle name="20% - Accent1 3 2 9 5" xfId="28598"/>
    <cellStyle name="20% - Accent1 3 20" xfId="1551"/>
    <cellStyle name="20% - Accent1 3 3" xfId="1745"/>
    <cellStyle name="20% - Accent1 3 3 10" xfId="6088"/>
    <cellStyle name="20% - Accent1 3 3 10 2" xfId="10566"/>
    <cellStyle name="20% - Accent1 3 3 10 2 2" xfId="33317"/>
    <cellStyle name="20% - Accent1 3 3 10 3" xfId="15400"/>
    <cellStyle name="20% - Accent1 3 3 10 3 2" xfId="37667"/>
    <cellStyle name="20% - Accent1 3 3 10 4" xfId="21988"/>
    <cellStyle name="20% - Accent1 3 3 10 4 2" xfId="44206"/>
    <cellStyle name="20% - Accent1 3 3 10 5" xfId="28968"/>
    <cellStyle name="20% - Accent1 3 3 11" xfId="6457"/>
    <cellStyle name="20% - Accent1 3 3 11 2" xfId="15795"/>
    <cellStyle name="20% - Accent1 3 3 11 2 2" xfId="38060"/>
    <cellStyle name="20% - Accent1 3 3 11 3" xfId="22381"/>
    <cellStyle name="20% - Accent1 3 3 11 3 2" xfId="44599"/>
    <cellStyle name="20% - Accent1 3 3 11 4" xfId="29319"/>
    <cellStyle name="20% - Accent1 3 3 12" xfId="11401"/>
    <cellStyle name="20% - Accent1 3 3 12 2" xfId="33668"/>
    <cellStyle name="20% - Accent1 3 3 13" xfId="17990"/>
    <cellStyle name="20% - Accent1 3 3 13 2" xfId="40208"/>
    <cellStyle name="20% - Accent1 3 3 14" xfId="11245"/>
    <cellStyle name="20% - Accent1 3 3 14 2" xfId="24970"/>
    <cellStyle name="20% - Accent1 3 3 15" xfId="24617"/>
    <cellStyle name="20% - Accent1 3 3 16" xfId="48625"/>
    <cellStyle name="20% - Accent1 3 3 17" xfId="48979"/>
    <cellStyle name="20% - Accent1 3 3 18" xfId="49346"/>
    <cellStyle name="20% - Accent1 3 3 19" xfId="49763"/>
    <cellStyle name="20% - Accent1 3 3 2" xfId="1957"/>
    <cellStyle name="20% - Accent1 3 3 2 10" xfId="6632"/>
    <cellStyle name="20% - Accent1 3 3 2 10 2" xfId="15971"/>
    <cellStyle name="20% - Accent1 3 3 2 10 2 2" xfId="38235"/>
    <cellStyle name="20% - Accent1 3 3 2 10 3" xfId="22556"/>
    <cellStyle name="20% - Accent1 3 3 2 10 3 2" xfId="44774"/>
    <cellStyle name="20% - Accent1 3 3 2 10 4" xfId="29494"/>
    <cellStyle name="20% - Accent1 3 3 2 11" xfId="11576"/>
    <cellStyle name="20% - Accent1 3 3 2 11 2" xfId="33843"/>
    <cellStyle name="20% - Accent1 3 3 2 12" xfId="18165"/>
    <cellStyle name="20% - Accent1 3 3 2 12 2" xfId="40383"/>
    <cellStyle name="20% - Accent1 3 3 2 13" xfId="10894"/>
    <cellStyle name="20% - Accent1 3 3 2 13 2" xfId="25145"/>
    <cellStyle name="20% - Accent1 3 3 2 14" xfId="24793"/>
    <cellStyle name="20% - Accent1 3 3 2 15" xfId="48800"/>
    <cellStyle name="20% - Accent1 3 3 2 16" xfId="49154"/>
    <cellStyle name="20% - Accent1 3 3 2 17" xfId="49764"/>
    <cellStyle name="20% - Accent1 3 3 2 2" xfId="2332"/>
    <cellStyle name="20% - Accent1 3 3 2 2 2" xfId="3980"/>
    <cellStyle name="20% - Accent1 3 3 2 2 2 2" xfId="8855"/>
    <cellStyle name="20% - Accent1 3 3 2 2 2 2 2" xfId="31642"/>
    <cellStyle name="20% - Accent1 3 3 2 2 2 3" xfId="13725"/>
    <cellStyle name="20% - Accent1 3 3 2 2 2 3 2" xfId="35992"/>
    <cellStyle name="20% - Accent1 3 3 2 2 2 4" xfId="20313"/>
    <cellStyle name="20% - Accent1 3 3 2 2 2 4 2" xfId="42531"/>
    <cellStyle name="20% - Accent1 3 3 2 2 2 5" xfId="26953"/>
    <cellStyle name="20% - Accent1 3 3 2 2 2 6" xfId="49766"/>
    <cellStyle name="20% - Accent1 3 3 2 2 3" xfId="6983"/>
    <cellStyle name="20% - Accent1 3 3 2 2 3 2" xfId="16682"/>
    <cellStyle name="20% - Accent1 3 3 2 2 3 2 2" xfId="38937"/>
    <cellStyle name="20% - Accent1 3 3 2 2 3 3" xfId="23258"/>
    <cellStyle name="20% - Accent1 3 3 2 2 3 3 2" xfId="45476"/>
    <cellStyle name="20% - Accent1 3 3 2 2 3 4" xfId="29845"/>
    <cellStyle name="20% - Accent1 3 3 2 2 4" xfId="11927"/>
    <cellStyle name="20% - Accent1 3 3 2 2 4 2" xfId="34194"/>
    <cellStyle name="20% - Accent1 3 3 2 2 5" xfId="18516"/>
    <cellStyle name="20% - Accent1 3 3 2 2 5 2" xfId="40734"/>
    <cellStyle name="20% - Accent1 3 3 2 2 6" xfId="47354"/>
    <cellStyle name="20% - Accent1 3 3 2 2 7" xfId="25496"/>
    <cellStyle name="20% - Accent1 3 3 2 2 8" xfId="49765"/>
    <cellStyle name="20% - Accent1 3 3 2 3" xfId="2762"/>
    <cellStyle name="20% - Accent1 3 3 2 3 2" xfId="4332"/>
    <cellStyle name="20% - Accent1 3 3 2 3 2 2" xfId="9208"/>
    <cellStyle name="20% - Accent1 3 3 2 3 2 2 2" xfId="31993"/>
    <cellStyle name="20% - Accent1 3 3 2 3 2 3" xfId="14076"/>
    <cellStyle name="20% - Accent1 3 3 2 3 2 3 2" xfId="36343"/>
    <cellStyle name="20% - Accent1 3 3 2 3 2 4" xfId="20664"/>
    <cellStyle name="20% - Accent1 3 3 2 3 2 4 2" xfId="42882"/>
    <cellStyle name="20% - Accent1 3 3 2 3 2 5" xfId="27304"/>
    <cellStyle name="20% - Accent1 3 3 2 3 2 6" xfId="49768"/>
    <cellStyle name="20% - Accent1 3 3 2 3 3" xfId="7335"/>
    <cellStyle name="20% - Accent1 3 3 2 3 3 2" xfId="17034"/>
    <cellStyle name="20% - Accent1 3 3 2 3 3 2 2" xfId="39288"/>
    <cellStyle name="20% - Accent1 3 3 2 3 3 3" xfId="23609"/>
    <cellStyle name="20% - Accent1 3 3 2 3 3 3 2" xfId="45827"/>
    <cellStyle name="20% - Accent1 3 3 2 3 3 4" xfId="30196"/>
    <cellStyle name="20% - Accent1 3 3 2 3 4" xfId="12278"/>
    <cellStyle name="20% - Accent1 3 3 2 3 4 2" xfId="34545"/>
    <cellStyle name="20% - Accent1 3 3 2 3 5" xfId="18867"/>
    <cellStyle name="20% - Accent1 3 3 2 3 5 2" xfId="41085"/>
    <cellStyle name="20% - Accent1 3 3 2 3 6" xfId="47705"/>
    <cellStyle name="20% - Accent1 3 3 2 3 7" xfId="25847"/>
    <cellStyle name="20% - Accent1 3 3 2 3 8" xfId="49767"/>
    <cellStyle name="20% - Accent1 3 3 2 4" xfId="3139"/>
    <cellStyle name="20% - Accent1 3 3 2 4 2" xfId="4683"/>
    <cellStyle name="20% - Accent1 3 3 2 4 2 2" xfId="9559"/>
    <cellStyle name="20% - Accent1 3 3 2 4 2 2 2" xfId="32344"/>
    <cellStyle name="20% - Accent1 3 3 2 4 2 3" xfId="14427"/>
    <cellStyle name="20% - Accent1 3 3 2 4 2 3 2" xfId="36694"/>
    <cellStyle name="20% - Accent1 3 3 2 4 2 4" xfId="21015"/>
    <cellStyle name="20% - Accent1 3 3 2 4 2 4 2" xfId="43233"/>
    <cellStyle name="20% - Accent1 3 3 2 4 2 5" xfId="27655"/>
    <cellStyle name="20% - Accent1 3 3 2 4 2 6" xfId="49770"/>
    <cellStyle name="20% - Accent1 3 3 2 4 3" xfId="7687"/>
    <cellStyle name="20% - Accent1 3 3 2 4 3 2" xfId="17385"/>
    <cellStyle name="20% - Accent1 3 3 2 4 3 2 2" xfId="39639"/>
    <cellStyle name="20% - Accent1 3 3 2 4 3 3" xfId="23960"/>
    <cellStyle name="20% - Accent1 3 3 2 4 3 3 2" xfId="46178"/>
    <cellStyle name="20% - Accent1 3 3 2 4 3 4" xfId="30547"/>
    <cellStyle name="20% - Accent1 3 3 2 4 4" xfId="12629"/>
    <cellStyle name="20% - Accent1 3 3 2 4 4 2" xfId="34896"/>
    <cellStyle name="20% - Accent1 3 3 2 4 5" xfId="19218"/>
    <cellStyle name="20% - Accent1 3 3 2 4 5 2" xfId="41436"/>
    <cellStyle name="20% - Accent1 3 3 2 4 6" xfId="48056"/>
    <cellStyle name="20% - Accent1 3 3 2 4 7" xfId="26198"/>
    <cellStyle name="20% - Accent1 3 3 2 4 8" xfId="49769"/>
    <cellStyle name="20% - Accent1 3 3 2 5" xfId="3580"/>
    <cellStyle name="20% - Accent1 3 3 2 5 2" xfId="8086"/>
    <cellStyle name="20% - Accent1 3 3 2 5 2 2" xfId="17779"/>
    <cellStyle name="20% - Accent1 3 3 2 5 2 2 2" xfId="40032"/>
    <cellStyle name="20% - Accent1 3 3 2 5 2 3" xfId="24353"/>
    <cellStyle name="20% - Accent1 3 3 2 5 2 3 2" xfId="46571"/>
    <cellStyle name="20% - Accent1 3 3 2 5 2 4" xfId="30940"/>
    <cellStyle name="20% - Accent1 3 3 2 5 3" xfId="13023"/>
    <cellStyle name="20% - Accent1 3 3 2 5 3 2" xfId="35290"/>
    <cellStyle name="20% - Accent1 3 3 2 5 4" xfId="19611"/>
    <cellStyle name="20% - Accent1 3 3 2 5 4 2" xfId="41829"/>
    <cellStyle name="20% - Accent1 3 3 2 5 5" xfId="48449"/>
    <cellStyle name="20% - Accent1 3 3 2 5 6" xfId="26591"/>
    <cellStyle name="20% - Accent1 3 3 2 5 7" xfId="49771"/>
    <cellStyle name="20% - Accent1 3 3 2 6" xfId="5039"/>
    <cellStyle name="20% - Accent1 3 3 2 6 2" xfId="8504"/>
    <cellStyle name="20% - Accent1 3 3 2 6 2 2" xfId="16331"/>
    <cellStyle name="20% - Accent1 3 3 2 6 2 2 2" xfId="38586"/>
    <cellStyle name="20% - Accent1 3 3 2 6 2 3" xfId="22907"/>
    <cellStyle name="20% - Accent1 3 3 2 6 2 3 2" xfId="45125"/>
    <cellStyle name="20% - Accent1 3 3 2 6 2 4" xfId="31291"/>
    <cellStyle name="20% - Accent1 3 3 2 6 3" xfId="13374"/>
    <cellStyle name="20% - Accent1 3 3 2 6 3 2" xfId="35641"/>
    <cellStyle name="20% - Accent1 3 3 2 6 4" xfId="19962"/>
    <cellStyle name="20% - Accent1 3 3 2 6 4 2" xfId="42180"/>
    <cellStyle name="20% - Accent1 3 3 2 6 5" xfId="47003"/>
    <cellStyle name="20% - Accent1 3 3 2 6 6" xfId="28006"/>
    <cellStyle name="20% - Accent1 3 3 2 7" xfId="5400"/>
    <cellStyle name="20% - Accent1 3 3 2 7 2" xfId="9994"/>
    <cellStyle name="20% - Accent1 3 3 2 7 2 2" xfId="32746"/>
    <cellStyle name="20% - Accent1 3 3 2 7 3" xfId="14829"/>
    <cellStyle name="20% - Accent1 3 3 2 7 3 2" xfId="37096"/>
    <cellStyle name="20% - Accent1 3 3 2 7 4" xfId="21417"/>
    <cellStyle name="20% - Accent1 3 3 2 7 4 2" xfId="43635"/>
    <cellStyle name="20% - Accent1 3 3 2 7 5" xfId="28357"/>
    <cellStyle name="20% - Accent1 3 3 2 8" xfId="5785"/>
    <cellStyle name="20% - Accent1 3 3 2 8 2" xfId="10346"/>
    <cellStyle name="20% - Accent1 3 3 2 8 2 2" xfId="33098"/>
    <cellStyle name="20% - Accent1 3 3 2 8 3" xfId="15181"/>
    <cellStyle name="20% - Accent1 3 3 2 8 3 2" xfId="37448"/>
    <cellStyle name="20% - Accent1 3 3 2 8 4" xfId="21769"/>
    <cellStyle name="20% - Accent1 3 3 2 8 4 2" xfId="43987"/>
    <cellStyle name="20% - Accent1 3 3 2 8 5" xfId="28718"/>
    <cellStyle name="20% - Accent1 3 3 2 9" xfId="6264"/>
    <cellStyle name="20% - Accent1 3 3 2 9 2" xfId="10741"/>
    <cellStyle name="20% - Accent1 3 3 2 9 2 2" xfId="33492"/>
    <cellStyle name="20% - Accent1 3 3 2 9 3" xfId="15575"/>
    <cellStyle name="20% - Accent1 3 3 2 9 3 2" xfId="37842"/>
    <cellStyle name="20% - Accent1 3 3 2 9 4" xfId="22163"/>
    <cellStyle name="20% - Accent1 3 3 2 9 4 2" xfId="44381"/>
    <cellStyle name="20% - Accent1 3 3 2 9 5" xfId="29143"/>
    <cellStyle name="20% - Accent1 3 3 3" xfId="2147"/>
    <cellStyle name="20% - Accent1 3 3 3 2" xfId="3804"/>
    <cellStyle name="20% - Accent1 3 3 3 2 2" xfId="8680"/>
    <cellStyle name="20% - Accent1 3 3 3 2 2 2" xfId="31467"/>
    <cellStyle name="20% - Accent1 3 3 3 2 3" xfId="13550"/>
    <cellStyle name="20% - Accent1 3 3 3 2 3 2" xfId="35817"/>
    <cellStyle name="20% - Accent1 3 3 3 2 4" xfId="20138"/>
    <cellStyle name="20% - Accent1 3 3 3 2 4 2" xfId="42356"/>
    <cellStyle name="20% - Accent1 3 3 3 2 5" xfId="26778"/>
    <cellStyle name="20% - Accent1 3 3 3 2 6" xfId="49773"/>
    <cellStyle name="20% - Accent1 3 3 3 3" xfId="6808"/>
    <cellStyle name="20% - Accent1 3 3 3 3 2" xfId="16507"/>
    <cellStyle name="20% - Accent1 3 3 3 3 2 2" xfId="38762"/>
    <cellStyle name="20% - Accent1 3 3 3 3 3" xfId="23083"/>
    <cellStyle name="20% - Accent1 3 3 3 3 3 2" xfId="45301"/>
    <cellStyle name="20% - Accent1 3 3 3 3 4" xfId="29670"/>
    <cellStyle name="20% - Accent1 3 3 3 4" xfId="11752"/>
    <cellStyle name="20% - Accent1 3 3 3 4 2" xfId="34019"/>
    <cellStyle name="20% - Accent1 3 3 3 5" xfId="18341"/>
    <cellStyle name="20% - Accent1 3 3 3 5 2" xfId="40559"/>
    <cellStyle name="20% - Accent1 3 3 3 6" xfId="47179"/>
    <cellStyle name="20% - Accent1 3 3 3 7" xfId="25321"/>
    <cellStyle name="20% - Accent1 3 3 3 8" xfId="49772"/>
    <cellStyle name="20% - Accent1 3 3 4" xfId="2586"/>
    <cellStyle name="20% - Accent1 3 3 4 2" xfId="4157"/>
    <cellStyle name="20% - Accent1 3 3 4 2 2" xfId="9033"/>
    <cellStyle name="20% - Accent1 3 3 4 2 2 2" xfId="31818"/>
    <cellStyle name="20% - Accent1 3 3 4 2 3" xfId="13901"/>
    <cellStyle name="20% - Accent1 3 3 4 2 3 2" xfId="36168"/>
    <cellStyle name="20% - Accent1 3 3 4 2 4" xfId="20489"/>
    <cellStyle name="20% - Accent1 3 3 4 2 4 2" xfId="42707"/>
    <cellStyle name="20% - Accent1 3 3 4 2 5" xfId="27129"/>
    <cellStyle name="20% - Accent1 3 3 4 2 6" xfId="49775"/>
    <cellStyle name="20% - Accent1 3 3 4 3" xfId="7160"/>
    <cellStyle name="20% - Accent1 3 3 4 3 2" xfId="16859"/>
    <cellStyle name="20% - Accent1 3 3 4 3 2 2" xfId="39113"/>
    <cellStyle name="20% - Accent1 3 3 4 3 3" xfId="23434"/>
    <cellStyle name="20% - Accent1 3 3 4 3 3 2" xfId="45652"/>
    <cellStyle name="20% - Accent1 3 3 4 3 4" xfId="30021"/>
    <cellStyle name="20% - Accent1 3 3 4 4" xfId="12103"/>
    <cellStyle name="20% - Accent1 3 3 4 4 2" xfId="34370"/>
    <cellStyle name="20% - Accent1 3 3 4 5" xfId="18692"/>
    <cellStyle name="20% - Accent1 3 3 4 5 2" xfId="40910"/>
    <cellStyle name="20% - Accent1 3 3 4 6" xfId="47530"/>
    <cellStyle name="20% - Accent1 3 3 4 7" xfId="25672"/>
    <cellStyle name="20% - Accent1 3 3 4 8" xfId="49774"/>
    <cellStyle name="20% - Accent1 3 3 5" xfId="2962"/>
    <cellStyle name="20% - Accent1 3 3 5 2" xfId="4508"/>
    <cellStyle name="20% - Accent1 3 3 5 2 2" xfId="9384"/>
    <cellStyle name="20% - Accent1 3 3 5 2 2 2" xfId="32169"/>
    <cellStyle name="20% - Accent1 3 3 5 2 3" xfId="14252"/>
    <cellStyle name="20% - Accent1 3 3 5 2 3 2" xfId="36519"/>
    <cellStyle name="20% - Accent1 3 3 5 2 4" xfId="20840"/>
    <cellStyle name="20% - Accent1 3 3 5 2 4 2" xfId="43058"/>
    <cellStyle name="20% - Accent1 3 3 5 2 5" xfId="27480"/>
    <cellStyle name="20% - Accent1 3 3 5 2 6" xfId="49777"/>
    <cellStyle name="20% - Accent1 3 3 5 3" xfId="7512"/>
    <cellStyle name="20% - Accent1 3 3 5 3 2" xfId="17210"/>
    <cellStyle name="20% - Accent1 3 3 5 3 2 2" xfId="39464"/>
    <cellStyle name="20% - Accent1 3 3 5 3 3" xfId="23785"/>
    <cellStyle name="20% - Accent1 3 3 5 3 3 2" xfId="46003"/>
    <cellStyle name="20% - Accent1 3 3 5 3 4" xfId="30372"/>
    <cellStyle name="20% - Accent1 3 3 5 4" xfId="12454"/>
    <cellStyle name="20% - Accent1 3 3 5 4 2" xfId="34721"/>
    <cellStyle name="20% - Accent1 3 3 5 5" xfId="19043"/>
    <cellStyle name="20% - Accent1 3 3 5 5 2" xfId="41261"/>
    <cellStyle name="20% - Accent1 3 3 5 6" xfId="47881"/>
    <cellStyle name="20% - Accent1 3 3 5 7" xfId="26023"/>
    <cellStyle name="20% - Accent1 3 3 5 8" xfId="49776"/>
    <cellStyle name="20% - Accent1 3 3 6" xfId="3399"/>
    <cellStyle name="20% - Accent1 3 3 6 2" xfId="7906"/>
    <cellStyle name="20% - Accent1 3 3 6 2 2" xfId="17604"/>
    <cellStyle name="20% - Accent1 3 3 6 2 2 2" xfId="39857"/>
    <cellStyle name="20% - Accent1 3 3 6 2 3" xfId="24178"/>
    <cellStyle name="20% - Accent1 3 3 6 2 3 2" xfId="46396"/>
    <cellStyle name="20% - Accent1 3 3 6 2 4" xfId="30765"/>
    <cellStyle name="20% - Accent1 3 3 6 3" xfId="12848"/>
    <cellStyle name="20% - Accent1 3 3 6 3 2" xfId="35115"/>
    <cellStyle name="20% - Accent1 3 3 6 4" xfId="19436"/>
    <cellStyle name="20% - Accent1 3 3 6 4 2" xfId="41654"/>
    <cellStyle name="20% - Accent1 3 3 6 5" xfId="48274"/>
    <cellStyle name="20% - Accent1 3 3 6 6" xfId="26416"/>
    <cellStyle name="20% - Accent1 3 3 6 7" xfId="49778"/>
    <cellStyle name="20% - Accent1 3 3 7" xfId="4864"/>
    <cellStyle name="20% - Accent1 3 3 7 2" xfId="8329"/>
    <cellStyle name="20% - Accent1 3 3 7 2 2" xfId="16155"/>
    <cellStyle name="20% - Accent1 3 3 7 2 2 2" xfId="38411"/>
    <cellStyle name="20% - Accent1 3 3 7 2 3" xfId="22732"/>
    <cellStyle name="20% - Accent1 3 3 7 2 3 2" xfId="44950"/>
    <cellStyle name="20% - Accent1 3 3 7 2 4" xfId="31116"/>
    <cellStyle name="20% - Accent1 3 3 7 3" xfId="13199"/>
    <cellStyle name="20% - Accent1 3 3 7 3 2" xfId="35466"/>
    <cellStyle name="20% - Accent1 3 3 7 4" xfId="19787"/>
    <cellStyle name="20% - Accent1 3 3 7 4 2" xfId="42005"/>
    <cellStyle name="20% - Accent1 3 3 7 5" xfId="46828"/>
    <cellStyle name="20% - Accent1 3 3 7 6" xfId="27831"/>
    <cellStyle name="20% - Accent1 3 3 8" xfId="5223"/>
    <cellStyle name="20% - Accent1 3 3 8 2" xfId="9819"/>
    <cellStyle name="20% - Accent1 3 3 8 2 2" xfId="32571"/>
    <cellStyle name="20% - Accent1 3 3 8 3" xfId="14654"/>
    <cellStyle name="20% - Accent1 3 3 8 3 2" xfId="36921"/>
    <cellStyle name="20% - Accent1 3 3 8 4" xfId="21242"/>
    <cellStyle name="20% - Accent1 3 3 8 4 2" xfId="43460"/>
    <cellStyle name="20% - Accent1 3 3 8 5" xfId="28182"/>
    <cellStyle name="20% - Accent1 3 3 9" xfId="5600"/>
    <cellStyle name="20% - Accent1 3 3 9 2" xfId="10171"/>
    <cellStyle name="20% - Accent1 3 3 9 2 2" xfId="32923"/>
    <cellStyle name="20% - Accent1 3 3 9 3" xfId="15006"/>
    <cellStyle name="20% - Accent1 3 3 9 3 2" xfId="37273"/>
    <cellStyle name="20% - Accent1 3 3 9 4" xfId="21594"/>
    <cellStyle name="20% - Accent1 3 3 9 4 2" xfId="43812"/>
    <cellStyle name="20% - Accent1 3 3 9 5" xfId="28540"/>
    <cellStyle name="20% - Accent1 3 4" xfId="1899"/>
    <cellStyle name="20% - Accent1 3 4 10" xfId="6574"/>
    <cellStyle name="20% - Accent1 3 4 10 2" xfId="15913"/>
    <cellStyle name="20% - Accent1 3 4 10 2 2" xfId="38177"/>
    <cellStyle name="20% - Accent1 3 4 10 3" xfId="22498"/>
    <cellStyle name="20% - Accent1 3 4 10 3 2" xfId="44716"/>
    <cellStyle name="20% - Accent1 3 4 10 4" xfId="29436"/>
    <cellStyle name="20% - Accent1 3 4 11" xfId="11518"/>
    <cellStyle name="20% - Accent1 3 4 11 2" xfId="33785"/>
    <cellStyle name="20% - Accent1 3 4 12" xfId="18107"/>
    <cellStyle name="20% - Accent1 3 4 12 2" xfId="40325"/>
    <cellStyle name="20% - Accent1 3 4 13" xfId="10997"/>
    <cellStyle name="20% - Accent1 3 4 13 2" xfId="25087"/>
    <cellStyle name="20% - Accent1 3 4 14" xfId="24735"/>
    <cellStyle name="20% - Accent1 3 4 15" xfId="48742"/>
    <cellStyle name="20% - Accent1 3 4 16" xfId="49096"/>
    <cellStyle name="20% - Accent1 3 4 17" xfId="49779"/>
    <cellStyle name="20% - Accent1 3 4 2" xfId="2274"/>
    <cellStyle name="20% - Accent1 3 4 2 2" xfId="3922"/>
    <cellStyle name="20% - Accent1 3 4 2 2 2" xfId="8797"/>
    <cellStyle name="20% - Accent1 3 4 2 2 2 2" xfId="31584"/>
    <cellStyle name="20% - Accent1 3 4 2 2 3" xfId="13667"/>
    <cellStyle name="20% - Accent1 3 4 2 2 3 2" xfId="35934"/>
    <cellStyle name="20% - Accent1 3 4 2 2 4" xfId="20255"/>
    <cellStyle name="20% - Accent1 3 4 2 2 4 2" xfId="42473"/>
    <cellStyle name="20% - Accent1 3 4 2 2 5" xfId="26895"/>
    <cellStyle name="20% - Accent1 3 4 2 2 6" xfId="49781"/>
    <cellStyle name="20% - Accent1 3 4 2 3" xfId="6925"/>
    <cellStyle name="20% - Accent1 3 4 2 3 2" xfId="16624"/>
    <cellStyle name="20% - Accent1 3 4 2 3 2 2" xfId="38879"/>
    <cellStyle name="20% - Accent1 3 4 2 3 3" xfId="23200"/>
    <cellStyle name="20% - Accent1 3 4 2 3 3 2" xfId="45418"/>
    <cellStyle name="20% - Accent1 3 4 2 3 4" xfId="29787"/>
    <cellStyle name="20% - Accent1 3 4 2 4" xfId="11869"/>
    <cellStyle name="20% - Accent1 3 4 2 4 2" xfId="34136"/>
    <cellStyle name="20% - Accent1 3 4 2 5" xfId="18458"/>
    <cellStyle name="20% - Accent1 3 4 2 5 2" xfId="40676"/>
    <cellStyle name="20% - Accent1 3 4 2 6" xfId="47296"/>
    <cellStyle name="20% - Accent1 3 4 2 7" xfId="25438"/>
    <cellStyle name="20% - Accent1 3 4 2 8" xfId="49780"/>
    <cellStyle name="20% - Accent1 3 4 3" xfId="2704"/>
    <cellStyle name="20% - Accent1 3 4 3 2" xfId="4274"/>
    <cellStyle name="20% - Accent1 3 4 3 2 2" xfId="9150"/>
    <cellStyle name="20% - Accent1 3 4 3 2 2 2" xfId="31935"/>
    <cellStyle name="20% - Accent1 3 4 3 2 3" xfId="14018"/>
    <cellStyle name="20% - Accent1 3 4 3 2 3 2" xfId="36285"/>
    <cellStyle name="20% - Accent1 3 4 3 2 4" xfId="20606"/>
    <cellStyle name="20% - Accent1 3 4 3 2 4 2" xfId="42824"/>
    <cellStyle name="20% - Accent1 3 4 3 2 5" xfId="27246"/>
    <cellStyle name="20% - Accent1 3 4 3 2 6" xfId="49783"/>
    <cellStyle name="20% - Accent1 3 4 3 3" xfId="7277"/>
    <cellStyle name="20% - Accent1 3 4 3 3 2" xfId="16976"/>
    <cellStyle name="20% - Accent1 3 4 3 3 2 2" xfId="39230"/>
    <cellStyle name="20% - Accent1 3 4 3 3 3" xfId="23551"/>
    <cellStyle name="20% - Accent1 3 4 3 3 3 2" xfId="45769"/>
    <cellStyle name="20% - Accent1 3 4 3 3 4" xfId="30138"/>
    <cellStyle name="20% - Accent1 3 4 3 4" xfId="12220"/>
    <cellStyle name="20% - Accent1 3 4 3 4 2" xfId="34487"/>
    <cellStyle name="20% - Accent1 3 4 3 5" xfId="18809"/>
    <cellStyle name="20% - Accent1 3 4 3 5 2" xfId="41027"/>
    <cellStyle name="20% - Accent1 3 4 3 6" xfId="47647"/>
    <cellStyle name="20% - Accent1 3 4 3 7" xfId="25789"/>
    <cellStyle name="20% - Accent1 3 4 3 8" xfId="49782"/>
    <cellStyle name="20% - Accent1 3 4 4" xfId="3081"/>
    <cellStyle name="20% - Accent1 3 4 4 2" xfId="4625"/>
    <cellStyle name="20% - Accent1 3 4 4 2 2" xfId="9501"/>
    <cellStyle name="20% - Accent1 3 4 4 2 2 2" xfId="32286"/>
    <cellStyle name="20% - Accent1 3 4 4 2 3" xfId="14369"/>
    <cellStyle name="20% - Accent1 3 4 4 2 3 2" xfId="36636"/>
    <cellStyle name="20% - Accent1 3 4 4 2 4" xfId="20957"/>
    <cellStyle name="20% - Accent1 3 4 4 2 4 2" xfId="43175"/>
    <cellStyle name="20% - Accent1 3 4 4 2 5" xfId="27597"/>
    <cellStyle name="20% - Accent1 3 4 4 2 6" xfId="49785"/>
    <cellStyle name="20% - Accent1 3 4 4 3" xfId="7629"/>
    <cellStyle name="20% - Accent1 3 4 4 3 2" xfId="17327"/>
    <cellStyle name="20% - Accent1 3 4 4 3 2 2" xfId="39581"/>
    <cellStyle name="20% - Accent1 3 4 4 3 3" xfId="23902"/>
    <cellStyle name="20% - Accent1 3 4 4 3 3 2" xfId="46120"/>
    <cellStyle name="20% - Accent1 3 4 4 3 4" xfId="30489"/>
    <cellStyle name="20% - Accent1 3 4 4 4" xfId="12571"/>
    <cellStyle name="20% - Accent1 3 4 4 4 2" xfId="34838"/>
    <cellStyle name="20% - Accent1 3 4 4 5" xfId="19160"/>
    <cellStyle name="20% - Accent1 3 4 4 5 2" xfId="41378"/>
    <cellStyle name="20% - Accent1 3 4 4 6" xfId="47998"/>
    <cellStyle name="20% - Accent1 3 4 4 7" xfId="26140"/>
    <cellStyle name="20% - Accent1 3 4 4 8" xfId="49784"/>
    <cellStyle name="20% - Accent1 3 4 5" xfId="3522"/>
    <cellStyle name="20% - Accent1 3 4 5 2" xfId="8028"/>
    <cellStyle name="20% - Accent1 3 4 5 2 2" xfId="17721"/>
    <cellStyle name="20% - Accent1 3 4 5 2 2 2" xfId="39974"/>
    <cellStyle name="20% - Accent1 3 4 5 2 3" xfId="24295"/>
    <cellStyle name="20% - Accent1 3 4 5 2 3 2" xfId="46513"/>
    <cellStyle name="20% - Accent1 3 4 5 2 4" xfId="30882"/>
    <cellStyle name="20% - Accent1 3 4 5 3" xfId="12965"/>
    <cellStyle name="20% - Accent1 3 4 5 3 2" xfId="35232"/>
    <cellStyle name="20% - Accent1 3 4 5 4" xfId="19553"/>
    <cellStyle name="20% - Accent1 3 4 5 4 2" xfId="41771"/>
    <cellStyle name="20% - Accent1 3 4 5 5" xfId="48391"/>
    <cellStyle name="20% - Accent1 3 4 5 6" xfId="26533"/>
    <cellStyle name="20% - Accent1 3 4 5 7" xfId="49786"/>
    <cellStyle name="20% - Accent1 3 4 6" xfId="4981"/>
    <cellStyle name="20% - Accent1 3 4 6 2" xfId="8446"/>
    <cellStyle name="20% - Accent1 3 4 6 2 2" xfId="16273"/>
    <cellStyle name="20% - Accent1 3 4 6 2 2 2" xfId="38528"/>
    <cellStyle name="20% - Accent1 3 4 6 2 3" xfId="22849"/>
    <cellStyle name="20% - Accent1 3 4 6 2 3 2" xfId="45067"/>
    <cellStyle name="20% - Accent1 3 4 6 2 4" xfId="31233"/>
    <cellStyle name="20% - Accent1 3 4 6 3" xfId="13316"/>
    <cellStyle name="20% - Accent1 3 4 6 3 2" xfId="35583"/>
    <cellStyle name="20% - Accent1 3 4 6 4" xfId="19904"/>
    <cellStyle name="20% - Accent1 3 4 6 4 2" xfId="42122"/>
    <cellStyle name="20% - Accent1 3 4 6 5" xfId="46945"/>
    <cellStyle name="20% - Accent1 3 4 6 6" xfId="27948"/>
    <cellStyle name="20% - Accent1 3 4 7" xfId="5342"/>
    <cellStyle name="20% - Accent1 3 4 7 2" xfId="9936"/>
    <cellStyle name="20% - Accent1 3 4 7 2 2" xfId="32688"/>
    <cellStyle name="20% - Accent1 3 4 7 3" xfId="14771"/>
    <cellStyle name="20% - Accent1 3 4 7 3 2" xfId="37038"/>
    <cellStyle name="20% - Accent1 3 4 7 4" xfId="21359"/>
    <cellStyle name="20% - Accent1 3 4 7 4 2" xfId="43577"/>
    <cellStyle name="20% - Accent1 3 4 7 5" xfId="28299"/>
    <cellStyle name="20% - Accent1 3 4 8" xfId="5727"/>
    <cellStyle name="20% - Accent1 3 4 8 2" xfId="10288"/>
    <cellStyle name="20% - Accent1 3 4 8 2 2" xfId="33040"/>
    <cellStyle name="20% - Accent1 3 4 8 3" xfId="15123"/>
    <cellStyle name="20% - Accent1 3 4 8 3 2" xfId="37390"/>
    <cellStyle name="20% - Accent1 3 4 8 4" xfId="21711"/>
    <cellStyle name="20% - Accent1 3 4 8 4 2" xfId="43929"/>
    <cellStyle name="20% - Accent1 3 4 8 5" xfId="28660"/>
    <cellStyle name="20% - Accent1 3 4 9" xfId="6206"/>
    <cellStyle name="20% - Accent1 3 4 9 2" xfId="10683"/>
    <cellStyle name="20% - Accent1 3 4 9 2 2" xfId="33434"/>
    <cellStyle name="20% - Accent1 3 4 9 3" xfId="15517"/>
    <cellStyle name="20% - Accent1 3 4 9 3 2" xfId="37784"/>
    <cellStyle name="20% - Accent1 3 4 9 4" xfId="22105"/>
    <cellStyle name="20% - Accent1 3 4 9 4 2" xfId="44323"/>
    <cellStyle name="20% - Accent1 3 4 9 5" xfId="29085"/>
    <cellStyle name="20% - Accent1 3 5" xfId="1687"/>
    <cellStyle name="20% - Accent1 3 5 10" xfId="49787"/>
    <cellStyle name="20% - Accent1 3 5 2" xfId="3341"/>
    <cellStyle name="20% - Accent1 3 5 2 2" xfId="7848"/>
    <cellStyle name="20% - Accent1 3 5 2 2 2" xfId="17546"/>
    <cellStyle name="20% - Accent1 3 5 2 2 2 2" xfId="39799"/>
    <cellStyle name="20% - Accent1 3 5 2 2 3" xfId="24120"/>
    <cellStyle name="20% - Accent1 3 5 2 2 3 2" xfId="46338"/>
    <cellStyle name="20% - Accent1 3 5 2 2 4" xfId="30707"/>
    <cellStyle name="20% - Accent1 3 5 2 3" xfId="12790"/>
    <cellStyle name="20% - Accent1 3 5 2 3 2" xfId="35057"/>
    <cellStyle name="20% - Accent1 3 5 2 4" xfId="19378"/>
    <cellStyle name="20% - Accent1 3 5 2 4 2" xfId="41596"/>
    <cellStyle name="20% - Accent1 3 5 2 5" xfId="48216"/>
    <cellStyle name="20% - Accent1 3 5 2 6" xfId="26358"/>
    <cellStyle name="20% - Accent1 3 5 2 7" xfId="49788"/>
    <cellStyle name="20% - Accent1 3 5 3" xfId="5482"/>
    <cellStyle name="20% - Accent1 3 5 3 2" xfId="8271"/>
    <cellStyle name="20% - Accent1 3 5 3 2 2" xfId="16097"/>
    <cellStyle name="20% - Accent1 3 5 3 2 2 2" xfId="38353"/>
    <cellStyle name="20% - Accent1 3 5 3 2 3" xfId="22674"/>
    <cellStyle name="20% - Accent1 3 5 3 2 3 2" xfId="44892"/>
    <cellStyle name="20% - Accent1 3 5 3 2 4" xfId="31058"/>
    <cellStyle name="20% - Accent1 3 5 3 3" xfId="13141"/>
    <cellStyle name="20% - Accent1 3 5 3 3 2" xfId="35408"/>
    <cellStyle name="20% - Accent1 3 5 3 4" xfId="19729"/>
    <cellStyle name="20% - Accent1 3 5 3 4 2" xfId="41947"/>
    <cellStyle name="20% - Accent1 3 5 3 5" xfId="46770"/>
    <cellStyle name="20% - Accent1 3 5 3 6" xfId="28430"/>
    <cellStyle name="20% - Accent1 3 5 4" xfId="6030"/>
    <cellStyle name="20% - Accent1 3 5 4 2" xfId="10508"/>
    <cellStyle name="20% - Accent1 3 5 4 2 2" xfId="33259"/>
    <cellStyle name="20% - Accent1 3 5 4 3" xfId="15342"/>
    <cellStyle name="20% - Accent1 3 5 4 3 2" xfId="37609"/>
    <cellStyle name="20% - Accent1 3 5 4 4" xfId="21930"/>
    <cellStyle name="20% - Accent1 3 5 4 4 2" xfId="44148"/>
    <cellStyle name="20% - Accent1 3 5 4 5" xfId="28910"/>
    <cellStyle name="20% - Accent1 3 5 5" xfId="6399"/>
    <cellStyle name="20% - Accent1 3 5 5 2" xfId="15737"/>
    <cellStyle name="20% - Accent1 3 5 5 2 2" xfId="38002"/>
    <cellStyle name="20% - Accent1 3 5 5 3" xfId="22323"/>
    <cellStyle name="20% - Accent1 3 5 5 3 2" xfId="44541"/>
    <cellStyle name="20% - Accent1 3 5 5 4" xfId="29261"/>
    <cellStyle name="20% - Accent1 3 5 6" xfId="11343"/>
    <cellStyle name="20% - Accent1 3 5 6 2" xfId="33610"/>
    <cellStyle name="20% - Accent1 3 5 7" xfId="17932"/>
    <cellStyle name="20% - Accent1 3 5 7 2" xfId="40150"/>
    <cellStyle name="20% - Accent1 3 5 8" xfId="46712"/>
    <cellStyle name="20% - Accent1 3 5 9" xfId="24912"/>
    <cellStyle name="20% - Accent1 3 6" xfId="2089"/>
    <cellStyle name="20% - Accent1 3 6 2" xfId="3746"/>
    <cellStyle name="20% - Accent1 3 6 2 2" xfId="8622"/>
    <cellStyle name="20% - Accent1 3 6 2 2 2" xfId="31409"/>
    <cellStyle name="20% - Accent1 3 6 2 3" xfId="13492"/>
    <cellStyle name="20% - Accent1 3 6 2 3 2" xfId="35759"/>
    <cellStyle name="20% - Accent1 3 6 2 4" xfId="20080"/>
    <cellStyle name="20% - Accent1 3 6 2 4 2" xfId="42298"/>
    <cellStyle name="20% - Accent1 3 6 2 5" xfId="26720"/>
    <cellStyle name="20% - Accent1 3 6 2 6" xfId="49790"/>
    <cellStyle name="20% - Accent1 3 6 3" xfId="6750"/>
    <cellStyle name="20% - Accent1 3 6 3 2" xfId="16449"/>
    <cellStyle name="20% - Accent1 3 6 3 2 2" xfId="38704"/>
    <cellStyle name="20% - Accent1 3 6 3 3" xfId="23025"/>
    <cellStyle name="20% - Accent1 3 6 3 3 2" xfId="45243"/>
    <cellStyle name="20% - Accent1 3 6 3 4" xfId="29612"/>
    <cellStyle name="20% - Accent1 3 6 4" xfId="11694"/>
    <cellStyle name="20% - Accent1 3 6 4 2" xfId="33961"/>
    <cellStyle name="20% - Accent1 3 6 5" xfId="18283"/>
    <cellStyle name="20% - Accent1 3 6 5 2" xfId="40501"/>
    <cellStyle name="20% - Accent1 3 6 6" xfId="47121"/>
    <cellStyle name="20% - Accent1 3 6 7" xfId="25263"/>
    <cellStyle name="20% - Accent1 3 6 8" xfId="49789"/>
    <cellStyle name="20% - Accent1 3 7" xfId="2528"/>
    <cellStyle name="20% - Accent1 3 7 2" xfId="4099"/>
    <cellStyle name="20% - Accent1 3 7 2 2" xfId="8975"/>
    <cellStyle name="20% - Accent1 3 7 2 2 2" xfId="31760"/>
    <cellStyle name="20% - Accent1 3 7 2 3" xfId="13843"/>
    <cellStyle name="20% - Accent1 3 7 2 3 2" xfId="36110"/>
    <cellStyle name="20% - Accent1 3 7 2 4" xfId="20431"/>
    <cellStyle name="20% - Accent1 3 7 2 4 2" xfId="42649"/>
    <cellStyle name="20% - Accent1 3 7 2 5" xfId="27071"/>
    <cellStyle name="20% - Accent1 3 7 2 6" xfId="49792"/>
    <cellStyle name="20% - Accent1 3 7 3" xfId="7102"/>
    <cellStyle name="20% - Accent1 3 7 3 2" xfId="16801"/>
    <cellStyle name="20% - Accent1 3 7 3 2 2" xfId="39055"/>
    <cellStyle name="20% - Accent1 3 7 3 3" xfId="23376"/>
    <cellStyle name="20% - Accent1 3 7 3 3 2" xfId="45594"/>
    <cellStyle name="20% - Accent1 3 7 3 4" xfId="29963"/>
    <cellStyle name="20% - Accent1 3 7 4" xfId="12045"/>
    <cellStyle name="20% - Accent1 3 7 4 2" xfId="34312"/>
    <cellStyle name="20% - Accent1 3 7 5" xfId="18634"/>
    <cellStyle name="20% - Accent1 3 7 5 2" xfId="40852"/>
    <cellStyle name="20% - Accent1 3 7 6" xfId="47472"/>
    <cellStyle name="20% - Accent1 3 7 7" xfId="25614"/>
    <cellStyle name="20% - Accent1 3 7 8" xfId="49791"/>
    <cellStyle name="20% - Accent1 3 8" xfId="2904"/>
    <cellStyle name="20% - Accent1 3 8 2" xfId="4450"/>
    <cellStyle name="20% - Accent1 3 8 2 2" xfId="9326"/>
    <cellStyle name="20% - Accent1 3 8 2 2 2" xfId="32111"/>
    <cellStyle name="20% - Accent1 3 8 2 3" xfId="14194"/>
    <cellStyle name="20% - Accent1 3 8 2 3 2" xfId="36461"/>
    <cellStyle name="20% - Accent1 3 8 2 4" xfId="20782"/>
    <cellStyle name="20% - Accent1 3 8 2 4 2" xfId="43000"/>
    <cellStyle name="20% - Accent1 3 8 2 5" xfId="27422"/>
    <cellStyle name="20% - Accent1 3 8 2 6" xfId="49794"/>
    <cellStyle name="20% - Accent1 3 8 3" xfId="7454"/>
    <cellStyle name="20% - Accent1 3 8 3 2" xfId="17152"/>
    <cellStyle name="20% - Accent1 3 8 3 2 2" xfId="39406"/>
    <cellStyle name="20% - Accent1 3 8 3 3" xfId="23727"/>
    <cellStyle name="20% - Accent1 3 8 3 3 2" xfId="45945"/>
    <cellStyle name="20% - Accent1 3 8 3 4" xfId="30314"/>
    <cellStyle name="20% - Accent1 3 8 4" xfId="12396"/>
    <cellStyle name="20% - Accent1 3 8 4 2" xfId="34663"/>
    <cellStyle name="20% - Accent1 3 8 5" xfId="18985"/>
    <cellStyle name="20% - Accent1 3 8 5 2" xfId="41203"/>
    <cellStyle name="20% - Accent1 3 8 6" xfId="47823"/>
    <cellStyle name="20% - Accent1 3 8 7" xfId="25965"/>
    <cellStyle name="20% - Accent1 3 8 8" xfId="49793"/>
    <cellStyle name="20% - Accent1 3 9" xfId="3283"/>
    <cellStyle name="20% - Accent1 3 9 2" xfId="7790"/>
    <cellStyle name="20% - Accent1 3 9 2 2" xfId="17488"/>
    <cellStyle name="20% - Accent1 3 9 2 2 2" xfId="39741"/>
    <cellStyle name="20% - Accent1 3 9 2 3" xfId="24062"/>
    <cellStyle name="20% - Accent1 3 9 2 3 2" xfId="46280"/>
    <cellStyle name="20% - Accent1 3 9 2 4" xfId="30649"/>
    <cellStyle name="20% - Accent1 3 9 3" xfId="12732"/>
    <cellStyle name="20% - Accent1 3 9 3 2" xfId="34999"/>
    <cellStyle name="20% - Accent1 3 9 4" xfId="19320"/>
    <cellStyle name="20% - Accent1 3 9 4 2" xfId="41538"/>
    <cellStyle name="20% - Accent1 3 9 5" xfId="48158"/>
    <cellStyle name="20% - Accent1 3 9 6" xfId="26300"/>
    <cellStyle name="20% - Accent1 3 9 7" xfId="49795"/>
    <cellStyle name="20% - Accent1 3_Table 14A.9" xfId="593"/>
    <cellStyle name="20% - Accent1 4" xfId="10"/>
    <cellStyle name="20% - Accent1 4 10" xfId="5251"/>
    <cellStyle name="20% - Accent1 4 10 2" xfId="9847"/>
    <cellStyle name="20% - Accent1 4 10 2 2" xfId="32599"/>
    <cellStyle name="20% - Accent1 4 10 3" xfId="14682"/>
    <cellStyle name="20% - Accent1 4 10 3 2" xfId="36949"/>
    <cellStyle name="20% - Accent1 4 10 4" xfId="21270"/>
    <cellStyle name="20% - Accent1 4 10 4 2" xfId="43488"/>
    <cellStyle name="20% - Accent1 4 10 5" xfId="28210"/>
    <cellStyle name="20% - Accent1 4 11" xfId="5628"/>
    <cellStyle name="20% - Accent1 4 11 2" xfId="10199"/>
    <cellStyle name="20% - Accent1 4 11 2 2" xfId="32951"/>
    <cellStyle name="20% - Accent1 4 11 3" xfId="15034"/>
    <cellStyle name="20% - Accent1 4 11 3 2" xfId="37301"/>
    <cellStyle name="20% - Accent1 4 11 4" xfId="21622"/>
    <cellStyle name="20% - Accent1 4 11 4 2" xfId="43840"/>
    <cellStyle name="20% - Accent1 4 11 5" xfId="28568"/>
    <cellStyle name="20% - Accent1 4 12" xfId="6116"/>
    <cellStyle name="20% - Accent1 4 12 2" xfId="10594"/>
    <cellStyle name="20% - Accent1 4 12 2 2" xfId="33345"/>
    <cellStyle name="20% - Accent1 4 12 3" xfId="15428"/>
    <cellStyle name="20% - Accent1 4 12 3 2" xfId="37695"/>
    <cellStyle name="20% - Accent1 4 12 4" xfId="22016"/>
    <cellStyle name="20% - Accent1 4 12 4 2" xfId="44234"/>
    <cellStyle name="20% - Accent1 4 12 5" xfId="28996"/>
    <cellStyle name="20% - Accent1 4 13" xfId="15823"/>
    <cellStyle name="20% - Accent1 4 13 2" xfId="22409"/>
    <cellStyle name="20% - Accent1 4 13 2 2" xfId="44627"/>
    <cellStyle name="20% - Accent1 4 13 3" xfId="38088"/>
    <cellStyle name="20% - Accent1 4 14" xfId="11085"/>
    <cellStyle name="20% - Accent1 4 15" xfId="24645"/>
    <cellStyle name="20% - Accent1 4 16" xfId="48653"/>
    <cellStyle name="20% - Accent1 4 17" xfId="49007"/>
    <cellStyle name="20% - Accent1 4 2" xfId="771"/>
    <cellStyle name="20% - Accent1 4 2 10" xfId="6660"/>
    <cellStyle name="20% - Accent1 4 2 10 2" xfId="15999"/>
    <cellStyle name="20% - Accent1 4 2 10 2 2" xfId="38263"/>
    <cellStyle name="20% - Accent1 4 2 10 3" xfId="22584"/>
    <cellStyle name="20% - Accent1 4 2 10 3 2" xfId="44802"/>
    <cellStyle name="20% - Accent1 4 2 10 4" xfId="29522"/>
    <cellStyle name="20% - Accent1 4 2 11" xfId="11604"/>
    <cellStyle name="20% - Accent1 4 2 11 2" xfId="33871"/>
    <cellStyle name="20% - Accent1 4 2 12" xfId="18193"/>
    <cellStyle name="20% - Accent1 4 2 12 2" xfId="40411"/>
    <cellStyle name="20% - Accent1 4 2 13" xfId="11225"/>
    <cellStyle name="20% - Accent1 4 2 13 2" xfId="25173"/>
    <cellStyle name="20% - Accent1 4 2 14" xfId="24821"/>
    <cellStyle name="20% - Accent1 4 2 15" xfId="48828"/>
    <cellStyle name="20% - Accent1 4 2 16" xfId="49182"/>
    <cellStyle name="20% - Accent1 4 2 17" xfId="1985"/>
    <cellStyle name="20% - Accent1 4 2 2" xfId="2360"/>
    <cellStyle name="20% - Accent1 4 2 2 2" xfId="4008"/>
    <cellStyle name="20% - Accent1 4 2 2 2 2" xfId="8883"/>
    <cellStyle name="20% - Accent1 4 2 2 2 2 2" xfId="31670"/>
    <cellStyle name="20% - Accent1 4 2 2 2 3" xfId="13753"/>
    <cellStyle name="20% - Accent1 4 2 2 2 3 2" xfId="36020"/>
    <cellStyle name="20% - Accent1 4 2 2 2 4" xfId="20341"/>
    <cellStyle name="20% - Accent1 4 2 2 2 4 2" xfId="42559"/>
    <cellStyle name="20% - Accent1 4 2 2 2 5" xfId="26981"/>
    <cellStyle name="20% - Accent1 4 2 2 2 6" xfId="49797"/>
    <cellStyle name="20% - Accent1 4 2 2 3" xfId="7011"/>
    <cellStyle name="20% - Accent1 4 2 2 3 2" xfId="16710"/>
    <cellStyle name="20% - Accent1 4 2 2 3 2 2" xfId="38965"/>
    <cellStyle name="20% - Accent1 4 2 2 3 3" xfId="23286"/>
    <cellStyle name="20% - Accent1 4 2 2 3 3 2" xfId="45504"/>
    <cellStyle name="20% - Accent1 4 2 2 3 4" xfId="29873"/>
    <cellStyle name="20% - Accent1 4 2 2 4" xfId="11955"/>
    <cellStyle name="20% - Accent1 4 2 2 4 2" xfId="34222"/>
    <cellStyle name="20% - Accent1 4 2 2 5" xfId="18544"/>
    <cellStyle name="20% - Accent1 4 2 2 5 2" xfId="40762"/>
    <cellStyle name="20% - Accent1 4 2 2 6" xfId="47382"/>
    <cellStyle name="20% - Accent1 4 2 2 7" xfId="25524"/>
    <cellStyle name="20% - Accent1 4 2 2 8" xfId="49796"/>
    <cellStyle name="20% - Accent1 4 2 3" xfId="2790"/>
    <cellStyle name="20% - Accent1 4 2 3 2" xfId="4360"/>
    <cellStyle name="20% - Accent1 4 2 3 2 2" xfId="9236"/>
    <cellStyle name="20% - Accent1 4 2 3 2 2 2" xfId="32021"/>
    <cellStyle name="20% - Accent1 4 2 3 2 3" xfId="14104"/>
    <cellStyle name="20% - Accent1 4 2 3 2 3 2" xfId="36371"/>
    <cellStyle name="20% - Accent1 4 2 3 2 4" xfId="20692"/>
    <cellStyle name="20% - Accent1 4 2 3 2 4 2" xfId="42910"/>
    <cellStyle name="20% - Accent1 4 2 3 2 5" xfId="27332"/>
    <cellStyle name="20% - Accent1 4 2 3 2 6" xfId="49799"/>
    <cellStyle name="20% - Accent1 4 2 3 3" xfId="7363"/>
    <cellStyle name="20% - Accent1 4 2 3 3 2" xfId="17062"/>
    <cellStyle name="20% - Accent1 4 2 3 3 2 2" xfId="39316"/>
    <cellStyle name="20% - Accent1 4 2 3 3 3" xfId="23637"/>
    <cellStyle name="20% - Accent1 4 2 3 3 3 2" xfId="45855"/>
    <cellStyle name="20% - Accent1 4 2 3 3 4" xfId="30224"/>
    <cellStyle name="20% - Accent1 4 2 3 4" xfId="12306"/>
    <cellStyle name="20% - Accent1 4 2 3 4 2" xfId="34573"/>
    <cellStyle name="20% - Accent1 4 2 3 5" xfId="18895"/>
    <cellStyle name="20% - Accent1 4 2 3 5 2" xfId="41113"/>
    <cellStyle name="20% - Accent1 4 2 3 6" xfId="47733"/>
    <cellStyle name="20% - Accent1 4 2 3 7" xfId="25875"/>
    <cellStyle name="20% - Accent1 4 2 3 8" xfId="49798"/>
    <cellStyle name="20% - Accent1 4 2 4" xfId="3167"/>
    <cellStyle name="20% - Accent1 4 2 4 2" xfId="4711"/>
    <cellStyle name="20% - Accent1 4 2 4 2 2" xfId="9587"/>
    <cellStyle name="20% - Accent1 4 2 4 2 2 2" xfId="32372"/>
    <cellStyle name="20% - Accent1 4 2 4 2 3" xfId="14455"/>
    <cellStyle name="20% - Accent1 4 2 4 2 3 2" xfId="36722"/>
    <cellStyle name="20% - Accent1 4 2 4 2 4" xfId="21043"/>
    <cellStyle name="20% - Accent1 4 2 4 2 4 2" xfId="43261"/>
    <cellStyle name="20% - Accent1 4 2 4 2 5" xfId="27683"/>
    <cellStyle name="20% - Accent1 4 2 4 2 6" xfId="49801"/>
    <cellStyle name="20% - Accent1 4 2 4 3" xfId="7715"/>
    <cellStyle name="20% - Accent1 4 2 4 3 2" xfId="17413"/>
    <cellStyle name="20% - Accent1 4 2 4 3 2 2" xfId="39667"/>
    <cellStyle name="20% - Accent1 4 2 4 3 3" xfId="23988"/>
    <cellStyle name="20% - Accent1 4 2 4 3 3 2" xfId="46206"/>
    <cellStyle name="20% - Accent1 4 2 4 3 4" xfId="30575"/>
    <cellStyle name="20% - Accent1 4 2 4 4" xfId="12657"/>
    <cellStyle name="20% - Accent1 4 2 4 4 2" xfId="34924"/>
    <cellStyle name="20% - Accent1 4 2 4 5" xfId="19246"/>
    <cellStyle name="20% - Accent1 4 2 4 5 2" xfId="41464"/>
    <cellStyle name="20% - Accent1 4 2 4 6" xfId="48084"/>
    <cellStyle name="20% - Accent1 4 2 4 7" xfId="26226"/>
    <cellStyle name="20% - Accent1 4 2 4 8" xfId="49800"/>
    <cellStyle name="20% - Accent1 4 2 5" xfId="3608"/>
    <cellStyle name="20% - Accent1 4 2 5 2" xfId="8114"/>
    <cellStyle name="20% - Accent1 4 2 5 2 2" xfId="17807"/>
    <cellStyle name="20% - Accent1 4 2 5 2 2 2" xfId="40060"/>
    <cellStyle name="20% - Accent1 4 2 5 2 3" xfId="24381"/>
    <cellStyle name="20% - Accent1 4 2 5 2 3 2" xfId="46599"/>
    <cellStyle name="20% - Accent1 4 2 5 2 4" xfId="30968"/>
    <cellStyle name="20% - Accent1 4 2 5 3" xfId="13051"/>
    <cellStyle name="20% - Accent1 4 2 5 3 2" xfId="35318"/>
    <cellStyle name="20% - Accent1 4 2 5 4" xfId="19639"/>
    <cellStyle name="20% - Accent1 4 2 5 4 2" xfId="41857"/>
    <cellStyle name="20% - Accent1 4 2 5 5" xfId="48477"/>
    <cellStyle name="20% - Accent1 4 2 5 6" xfId="26619"/>
    <cellStyle name="20% - Accent1 4 2 5 7" xfId="49802"/>
    <cellStyle name="20% - Accent1 4 2 6" xfId="5067"/>
    <cellStyle name="20% - Accent1 4 2 6 2" xfId="8532"/>
    <cellStyle name="20% - Accent1 4 2 6 2 2" xfId="16359"/>
    <cellStyle name="20% - Accent1 4 2 6 2 2 2" xfId="38614"/>
    <cellStyle name="20% - Accent1 4 2 6 2 3" xfId="22935"/>
    <cellStyle name="20% - Accent1 4 2 6 2 3 2" xfId="45153"/>
    <cellStyle name="20% - Accent1 4 2 6 2 4" xfId="31319"/>
    <cellStyle name="20% - Accent1 4 2 6 3" xfId="13402"/>
    <cellStyle name="20% - Accent1 4 2 6 3 2" xfId="35669"/>
    <cellStyle name="20% - Accent1 4 2 6 4" xfId="19990"/>
    <cellStyle name="20% - Accent1 4 2 6 4 2" xfId="42208"/>
    <cellStyle name="20% - Accent1 4 2 6 5" xfId="47031"/>
    <cellStyle name="20% - Accent1 4 2 6 6" xfId="28034"/>
    <cellStyle name="20% - Accent1 4 2 7" xfId="5428"/>
    <cellStyle name="20% - Accent1 4 2 7 2" xfId="10022"/>
    <cellStyle name="20% - Accent1 4 2 7 2 2" xfId="32774"/>
    <cellStyle name="20% - Accent1 4 2 7 3" xfId="14857"/>
    <cellStyle name="20% - Accent1 4 2 7 3 2" xfId="37124"/>
    <cellStyle name="20% - Accent1 4 2 7 4" xfId="21445"/>
    <cellStyle name="20% - Accent1 4 2 7 4 2" xfId="43663"/>
    <cellStyle name="20% - Accent1 4 2 7 5" xfId="28385"/>
    <cellStyle name="20% - Accent1 4 2 8" xfId="5813"/>
    <cellStyle name="20% - Accent1 4 2 8 2" xfId="10374"/>
    <cellStyle name="20% - Accent1 4 2 8 2 2" xfId="33126"/>
    <cellStyle name="20% - Accent1 4 2 8 3" xfId="15209"/>
    <cellStyle name="20% - Accent1 4 2 8 3 2" xfId="37476"/>
    <cellStyle name="20% - Accent1 4 2 8 4" xfId="21797"/>
    <cellStyle name="20% - Accent1 4 2 8 4 2" xfId="44015"/>
    <cellStyle name="20% - Accent1 4 2 8 5" xfId="28746"/>
    <cellStyle name="20% - Accent1 4 2 9" xfId="6292"/>
    <cellStyle name="20% - Accent1 4 2 9 2" xfId="10769"/>
    <cellStyle name="20% - Accent1 4 2 9 2 2" xfId="33520"/>
    <cellStyle name="20% - Accent1 4 2 9 3" xfId="15603"/>
    <cellStyle name="20% - Accent1 4 2 9 3 2" xfId="37870"/>
    <cellStyle name="20% - Accent1 4 2 9 4" xfId="22191"/>
    <cellStyle name="20% - Accent1 4 2 9 4 2" xfId="44409"/>
    <cellStyle name="20% - Accent1 4 2 9 5" xfId="29171"/>
    <cellStyle name="20% - Accent1 4 3" xfId="1773"/>
    <cellStyle name="20% - Accent1 4 3 2" xfId="3695"/>
    <cellStyle name="20% - Accent1 4 3 2 2" xfId="8357"/>
    <cellStyle name="20% - Accent1 4 3 2 2 2" xfId="31144"/>
    <cellStyle name="20% - Accent1 4 3 2 3" xfId="13227"/>
    <cellStyle name="20% - Accent1 4 3 2 3 2" xfId="35494"/>
    <cellStyle name="20% - Accent1 4 3 2 4" xfId="19815"/>
    <cellStyle name="20% - Accent1 4 3 2 4 2" xfId="42033"/>
    <cellStyle name="20% - Accent1 4 3 2 5" xfId="26671"/>
    <cellStyle name="20% - Accent1 4 3 2 6" xfId="49804"/>
    <cellStyle name="20% - Accent1 4 3 3" xfId="6485"/>
    <cellStyle name="20% - Accent1 4 3 3 2" xfId="16183"/>
    <cellStyle name="20% - Accent1 4 3 3 2 2" xfId="38439"/>
    <cellStyle name="20% - Accent1 4 3 3 3" xfId="22760"/>
    <cellStyle name="20% - Accent1 4 3 3 3 2" xfId="44978"/>
    <cellStyle name="20% - Accent1 4 3 3 4" xfId="29347"/>
    <cellStyle name="20% - Accent1 4 3 4" xfId="11429"/>
    <cellStyle name="20% - Accent1 4 3 4 2" xfId="33696"/>
    <cellStyle name="20% - Accent1 4 3 5" xfId="18018"/>
    <cellStyle name="20% - Accent1 4 3 5 2" xfId="40236"/>
    <cellStyle name="20% - Accent1 4 3 6" xfId="46856"/>
    <cellStyle name="20% - Accent1 4 3 7" xfId="24998"/>
    <cellStyle name="20% - Accent1 4 3 8" xfId="49347"/>
    <cellStyle name="20% - Accent1 4 3 9" xfId="49803"/>
    <cellStyle name="20% - Accent1 4 4" xfId="2175"/>
    <cellStyle name="20% - Accent1 4 4 2" xfId="3832"/>
    <cellStyle name="20% - Accent1 4 4 2 2" xfId="8708"/>
    <cellStyle name="20% - Accent1 4 4 2 2 2" xfId="31495"/>
    <cellStyle name="20% - Accent1 4 4 2 3" xfId="13578"/>
    <cellStyle name="20% - Accent1 4 4 2 3 2" xfId="35845"/>
    <cellStyle name="20% - Accent1 4 4 2 4" xfId="20166"/>
    <cellStyle name="20% - Accent1 4 4 2 4 2" xfId="42384"/>
    <cellStyle name="20% - Accent1 4 4 2 5" xfId="26806"/>
    <cellStyle name="20% - Accent1 4 4 2 6" xfId="49806"/>
    <cellStyle name="20% - Accent1 4 4 3" xfId="6836"/>
    <cellStyle name="20% - Accent1 4 4 3 2" xfId="16535"/>
    <cellStyle name="20% - Accent1 4 4 3 2 2" xfId="38790"/>
    <cellStyle name="20% - Accent1 4 4 3 3" xfId="23111"/>
    <cellStyle name="20% - Accent1 4 4 3 3 2" xfId="45329"/>
    <cellStyle name="20% - Accent1 4 4 3 4" xfId="29698"/>
    <cellStyle name="20% - Accent1 4 4 4" xfId="11780"/>
    <cellStyle name="20% - Accent1 4 4 4 2" xfId="34047"/>
    <cellStyle name="20% - Accent1 4 4 5" xfId="18369"/>
    <cellStyle name="20% - Accent1 4 4 5 2" xfId="40587"/>
    <cellStyle name="20% - Accent1 4 4 6" xfId="47207"/>
    <cellStyle name="20% - Accent1 4 4 7" xfId="25349"/>
    <cellStyle name="20% - Accent1 4 4 8" xfId="49805"/>
    <cellStyle name="20% - Accent1 4 5" xfId="2614"/>
    <cellStyle name="20% - Accent1 4 5 2" xfId="4185"/>
    <cellStyle name="20% - Accent1 4 5 2 2" xfId="9061"/>
    <cellStyle name="20% - Accent1 4 5 2 2 2" xfId="31846"/>
    <cellStyle name="20% - Accent1 4 5 2 3" xfId="13929"/>
    <cellStyle name="20% - Accent1 4 5 2 3 2" xfId="36196"/>
    <cellStyle name="20% - Accent1 4 5 2 4" xfId="20517"/>
    <cellStyle name="20% - Accent1 4 5 2 4 2" xfId="42735"/>
    <cellStyle name="20% - Accent1 4 5 2 5" xfId="27157"/>
    <cellStyle name="20% - Accent1 4 5 2 6" xfId="49808"/>
    <cellStyle name="20% - Accent1 4 5 3" xfId="7188"/>
    <cellStyle name="20% - Accent1 4 5 3 2" xfId="16887"/>
    <cellStyle name="20% - Accent1 4 5 3 2 2" xfId="39141"/>
    <cellStyle name="20% - Accent1 4 5 3 3" xfId="23462"/>
    <cellStyle name="20% - Accent1 4 5 3 3 2" xfId="45680"/>
    <cellStyle name="20% - Accent1 4 5 3 4" xfId="30049"/>
    <cellStyle name="20% - Accent1 4 5 4" xfId="12131"/>
    <cellStyle name="20% - Accent1 4 5 4 2" xfId="34398"/>
    <cellStyle name="20% - Accent1 4 5 5" xfId="18720"/>
    <cellStyle name="20% - Accent1 4 5 5 2" xfId="40938"/>
    <cellStyle name="20% - Accent1 4 5 6" xfId="47558"/>
    <cellStyle name="20% - Accent1 4 5 7" xfId="25700"/>
    <cellStyle name="20% - Accent1 4 5 8" xfId="49807"/>
    <cellStyle name="20% - Accent1 4 6" xfId="2990"/>
    <cellStyle name="20% - Accent1 4 6 2" xfId="4536"/>
    <cellStyle name="20% - Accent1 4 6 2 2" xfId="9412"/>
    <cellStyle name="20% - Accent1 4 6 2 2 2" xfId="32197"/>
    <cellStyle name="20% - Accent1 4 6 2 3" xfId="14280"/>
    <cellStyle name="20% - Accent1 4 6 2 3 2" xfId="36547"/>
    <cellStyle name="20% - Accent1 4 6 2 4" xfId="20868"/>
    <cellStyle name="20% - Accent1 4 6 2 4 2" xfId="43086"/>
    <cellStyle name="20% - Accent1 4 6 2 5" xfId="27508"/>
    <cellStyle name="20% - Accent1 4 6 2 6" xfId="49810"/>
    <cellStyle name="20% - Accent1 4 6 3" xfId="7540"/>
    <cellStyle name="20% - Accent1 4 6 3 2" xfId="17238"/>
    <cellStyle name="20% - Accent1 4 6 3 2 2" xfId="39492"/>
    <cellStyle name="20% - Accent1 4 6 3 3" xfId="23813"/>
    <cellStyle name="20% - Accent1 4 6 3 3 2" xfId="46031"/>
    <cellStyle name="20% - Accent1 4 6 3 4" xfId="30400"/>
    <cellStyle name="20% - Accent1 4 6 4" xfId="12482"/>
    <cellStyle name="20% - Accent1 4 6 4 2" xfId="34749"/>
    <cellStyle name="20% - Accent1 4 6 5" xfId="19071"/>
    <cellStyle name="20% - Accent1 4 6 5 2" xfId="41289"/>
    <cellStyle name="20% - Accent1 4 6 6" xfId="47909"/>
    <cellStyle name="20% - Accent1 4 6 7" xfId="26051"/>
    <cellStyle name="20% - Accent1 4 6 8" xfId="49809"/>
    <cellStyle name="20% - Accent1 4 7" xfId="3427"/>
    <cellStyle name="20% - Accent1 4 7 2" xfId="7934"/>
    <cellStyle name="20% - Accent1 4 7 2 2" xfId="17632"/>
    <cellStyle name="20% - Accent1 4 7 2 2 2" xfId="39885"/>
    <cellStyle name="20% - Accent1 4 7 2 3" xfId="24206"/>
    <cellStyle name="20% - Accent1 4 7 2 3 2" xfId="46424"/>
    <cellStyle name="20% - Accent1 4 7 2 4" xfId="30793"/>
    <cellStyle name="20% - Accent1 4 7 3" xfId="12876"/>
    <cellStyle name="20% - Accent1 4 7 3 2" xfId="35143"/>
    <cellStyle name="20% - Accent1 4 7 4" xfId="19464"/>
    <cellStyle name="20% - Accent1 4 7 4 2" xfId="41682"/>
    <cellStyle name="20% - Accent1 4 7 5" xfId="48302"/>
    <cellStyle name="20% - Accent1 4 7 6" xfId="26444"/>
    <cellStyle name="20% - Accent1 4 7 7" xfId="49811"/>
    <cellStyle name="20% - Accent1 4 8" xfId="3473"/>
    <cellStyle name="20% - Accent1 4 9" xfId="4892"/>
    <cellStyle name="20% - Accent1 4 9 2" xfId="9696"/>
    <cellStyle name="20% - Accent1 4 9 2 2" xfId="32451"/>
    <cellStyle name="20% - Accent1 4 9 3" xfId="14534"/>
    <cellStyle name="20% - Accent1 4 9 3 2" xfId="36801"/>
    <cellStyle name="20% - Accent1 4 9 4" xfId="21122"/>
    <cellStyle name="20% - Accent1 4 9 4 2" xfId="43340"/>
    <cellStyle name="20% - Accent1 4 9 5" xfId="27859"/>
    <cellStyle name="20% - Accent1 4_Table 14A.9" xfId="594"/>
    <cellStyle name="20% - Accent1 5" xfId="11"/>
    <cellStyle name="20% - Accent1 5 10" xfId="6058"/>
    <cellStyle name="20% - Accent1 5 10 2" xfId="10536"/>
    <cellStyle name="20% - Accent1 5 10 2 2" xfId="33287"/>
    <cellStyle name="20% - Accent1 5 10 3" xfId="15370"/>
    <cellStyle name="20% - Accent1 5 10 3 2" xfId="37637"/>
    <cellStyle name="20% - Accent1 5 10 4" xfId="21958"/>
    <cellStyle name="20% - Accent1 5 10 4 2" xfId="44176"/>
    <cellStyle name="20% - Accent1 5 10 5" xfId="28938"/>
    <cellStyle name="20% - Accent1 5 11" xfId="6427"/>
    <cellStyle name="20% - Accent1 5 11 2" xfId="15765"/>
    <cellStyle name="20% - Accent1 5 11 2 2" xfId="38030"/>
    <cellStyle name="20% - Accent1 5 11 3" xfId="22351"/>
    <cellStyle name="20% - Accent1 5 11 3 2" xfId="44569"/>
    <cellStyle name="20% - Accent1 5 11 4" xfId="29289"/>
    <cellStyle name="20% - Accent1 5 12" xfId="11371"/>
    <cellStyle name="20% - Accent1 5 12 2" xfId="33638"/>
    <cellStyle name="20% - Accent1 5 13" xfId="17960"/>
    <cellStyle name="20% - Accent1 5 13 2" xfId="40178"/>
    <cellStyle name="20% - Accent1 5 14" xfId="11283"/>
    <cellStyle name="20% - Accent1 5 14 2" xfId="24940"/>
    <cellStyle name="20% - Accent1 5 15" xfId="24587"/>
    <cellStyle name="20% - Accent1 5 16" xfId="48595"/>
    <cellStyle name="20% - Accent1 5 17" xfId="48949"/>
    <cellStyle name="20% - Accent1 5 18" xfId="1715"/>
    <cellStyle name="20% - Accent1 5 19" xfId="49812"/>
    <cellStyle name="20% - Accent1 5 2" xfId="772"/>
    <cellStyle name="20% - Accent1 5 2 10" xfId="6602"/>
    <cellStyle name="20% - Accent1 5 2 10 2" xfId="15941"/>
    <cellStyle name="20% - Accent1 5 2 10 2 2" xfId="38205"/>
    <cellStyle name="20% - Accent1 5 2 10 3" xfId="22526"/>
    <cellStyle name="20% - Accent1 5 2 10 3 2" xfId="44744"/>
    <cellStyle name="20% - Accent1 5 2 10 4" xfId="29464"/>
    <cellStyle name="20% - Accent1 5 2 11" xfId="11546"/>
    <cellStyle name="20% - Accent1 5 2 11 2" xfId="33813"/>
    <cellStyle name="20% - Accent1 5 2 12" xfId="18135"/>
    <cellStyle name="20% - Accent1 5 2 12 2" xfId="40353"/>
    <cellStyle name="20% - Accent1 5 2 13" xfId="10946"/>
    <cellStyle name="20% - Accent1 5 2 13 2" xfId="25115"/>
    <cellStyle name="20% - Accent1 5 2 14" xfId="24763"/>
    <cellStyle name="20% - Accent1 5 2 15" xfId="48770"/>
    <cellStyle name="20% - Accent1 5 2 16" xfId="49124"/>
    <cellStyle name="20% - Accent1 5 2 17" xfId="1927"/>
    <cellStyle name="20% - Accent1 5 2 18" xfId="49813"/>
    <cellStyle name="20% - Accent1 5 2 2" xfId="2302"/>
    <cellStyle name="20% - Accent1 5 2 2 2" xfId="3950"/>
    <cellStyle name="20% - Accent1 5 2 2 2 2" xfId="8825"/>
    <cellStyle name="20% - Accent1 5 2 2 2 2 2" xfId="31612"/>
    <cellStyle name="20% - Accent1 5 2 2 2 3" xfId="13695"/>
    <cellStyle name="20% - Accent1 5 2 2 2 3 2" xfId="35962"/>
    <cellStyle name="20% - Accent1 5 2 2 2 4" xfId="20283"/>
    <cellStyle name="20% - Accent1 5 2 2 2 4 2" xfId="42501"/>
    <cellStyle name="20% - Accent1 5 2 2 2 5" xfId="26923"/>
    <cellStyle name="20% - Accent1 5 2 2 2 6" xfId="49815"/>
    <cellStyle name="20% - Accent1 5 2 2 3" xfId="6953"/>
    <cellStyle name="20% - Accent1 5 2 2 3 2" xfId="16652"/>
    <cellStyle name="20% - Accent1 5 2 2 3 2 2" xfId="38907"/>
    <cellStyle name="20% - Accent1 5 2 2 3 3" xfId="23228"/>
    <cellStyle name="20% - Accent1 5 2 2 3 3 2" xfId="45446"/>
    <cellStyle name="20% - Accent1 5 2 2 3 4" xfId="29815"/>
    <cellStyle name="20% - Accent1 5 2 2 4" xfId="11897"/>
    <cellStyle name="20% - Accent1 5 2 2 4 2" xfId="34164"/>
    <cellStyle name="20% - Accent1 5 2 2 5" xfId="18486"/>
    <cellStyle name="20% - Accent1 5 2 2 5 2" xfId="40704"/>
    <cellStyle name="20% - Accent1 5 2 2 6" xfId="47324"/>
    <cellStyle name="20% - Accent1 5 2 2 7" xfId="25466"/>
    <cellStyle name="20% - Accent1 5 2 2 8" xfId="49814"/>
    <cellStyle name="20% - Accent1 5 2 3" xfId="2732"/>
    <cellStyle name="20% - Accent1 5 2 3 2" xfId="4302"/>
    <cellStyle name="20% - Accent1 5 2 3 2 2" xfId="9178"/>
    <cellStyle name="20% - Accent1 5 2 3 2 2 2" xfId="31963"/>
    <cellStyle name="20% - Accent1 5 2 3 2 3" xfId="14046"/>
    <cellStyle name="20% - Accent1 5 2 3 2 3 2" xfId="36313"/>
    <cellStyle name="20% - Accent1 5 2 3 2 4" xfId="20634"/>
    <cellStyle name="20% - Accent1 5 2 3 2 4 2" xfId="42852"/>
    <cellStyle name="20% - Accent1 5 2 3 2 5" xfId="27274"/>
    <cellStyle name="20% - Accent1 5 2 3 2 6" xfId="49817"/>
    <cellStyle name="20% - Accent1 5 2 3 3" xfId="7305"/>
    <cellStyle name="20% - Accent1 5 2 3 3 2" xfId="17004"/>
    <cellStyle name="20% - Accent1 5 2 3 3 2 2" xfId="39258"/>
    <cellStyle name="20% - Accent1 5 2 3 3 3" xfId="23579"/>
    <cellStyle name="20% - Accent1 5 2 3 3 3 2" xfId="45797"/>
    <cellStyle name="20% - Accent1 5 2 3 3 4" xfId="30166"/>
    <cellStyle name="20% - Accent1 5 2 3 4" xfId="12248"/>
    <cellStyle name="20% - Accent1 5 2 3 4 2" xfId="34515"/>
    <cellStyle name="20% - Accent1 5 2 3 5" xfId="18837"/>
    <cellStyle name="20% - Accent1 5 2 3 5 2" xfId="41055"/>
    <cellStyle name="20% - Accent1 5 2 3 6" xfId="47675"/>
    <cellStyle name="20% - Accent1 5 2 3 7" xfId="25817"/>
    <cellStyle name="20% - Accent1 5 2 3 8" xfId="49816"/>
    <cellStyle name="20% - Accent1 5 2 4" xfId="3109"/>
    <cellStyle name="20% - Accent1 5 2 4 2" xfId="4653"/>
    <cellStyle name="20% - Accent1 5 2 4 2 2" xfId="9529"/>
    <cellStyle name="20% - Accent1 5 2 4 2 2 2" xfId="32314"/>
    <cellStyle name="20% - Accent1 5 2 4 2 3" xfId="14397"/>
    <cellStyle name="20% - Accent1 5 2 4 2 3 2" xfId="36664"/>
    <cellStyle name="20% - Accent1 5 2 4 2 4" xfId="20985"/>
    <cellStyle name="20% - Accent1 5 2 4 2 4 2" xfId="43203"/>
    <cellStyle name="20% - Accent1 5 2 4 2 5" xfId="27625"/>
    <cellStyle name="20% - Accent1 5 2 4 2 6" xfId="49819"/>
    <cellStyle name="20% - Accent1 5 2 4 3" xfId="7657"/>
    <cellStyle name="20% - Accent1 5 2 4 3 2" xfId="17355"/>
    <cellStyle name="20% - Accent1 5 2 4 3 2 2" xfId="39609"/>
    <cellStyle name="20% - Accent1 5 2 4 3 3" xfId="23930"/>
    <cellStyle name="20% - Accent1 5 2 4 3 3 2" xfId="46148"/>
    <cellStyle name="20% - Accent1 5 2 4 3 4" xfId="30517"/>
    <cellStyle name="20% - Accent1 5 2 4 4" xfId="12599"/>
    <cellStyle name="20% - Accent1 5 2 4 4 2" xfId="34866"/>
    <cellStyle name="20% - Accent1 5 2 4 5" xfId="19188"/>
    <cellStyle name="20% - Accent1 5 2 4 5 2" xfId="41406"/>
    <cellStyle name="20% - Accent1 5 2 4 6" xfId="48026"/>
    <cellStyle name="20% - Accent1 5 2 4 7" xfId="26168"/>
    <cellStyle name="20% - Accent1 5 2 4 8" xfId="49818"/>
    <cellStyle name="20% - Accent1 5 2 5" xfId="3550"/>
    <cellStyle name="20% - Accent1 5 2 5 2" xfId="8056"/>
    <cellStyle name="20% - Accent1 5 2 5 2 2" xfId="17749"/>
    <cellStyle name="20% - Accent1 5 2 5 2 2 2" xfId="40002"/>
    <cellStyle name="20% - Accent1 5 2 5 2 3" xfId="24323"/>
    <cellStyle name="20% - Accent1 5 2 5 2 3 2" xfId="46541"/>
    <cellStyle name="20% - Accent1 5 2 5 2 4" xfId="30910"/>
    <cellStyle name="20% - Accent1 5 2 5 3" xfId="12993"/>
    <cellStyle name="20% - Accent1 5 2 5 3 2" xfId="35260"/>
    <cellStyle name="20% - Accent1 5 2 5 4" xfId="19581"/>
    <cellStyle name="20% - Accent1 5 2 5 4 2" xfId="41799"/>
    <cellStyle name="20% - Accent1 5 2 5 5" xfId="48419"/>
    <cellStyle name="20% - Accent1 5 2 5 6" xfId="26561"/>
    <cellStyle name="20% - Accent1 5 2 5 7" xfId="49820"/>
    <cellStyle name="20% - Accent1 5 2 6" xfId="5009"/>
    <cellStyle name="20% - Accent1 5 2 6 2" xfId="8474"/>
    <cellStyle name="20% - Accent1 5 2 6 2 2" xfId="16301"/>
    <cellStyle name="20% - Accent1 5 2 6 2 2 2" xfId="38556"/>
    <cellStyle name="20% - Accent1 5 2 6 2 3" xfId="22877"/>
    <cellStyle name="20% - Accent1 5 2 6 2 3 2" xfId="45095"/>
    <cellStyle name="20% - Accent1 5 2 6 2 4" xfId="31261"/>
    <cellStyle name="20% - Accent1 5 2 6 3" xfId="13344"/>
    <cellStyle name="20% - Accent1 5 2 6 3 2" xfId="35611"/>
    <cellStyle name="20% - Accent1 5 2 6 4" xfId="19932"/>
    <cellStyle name="20% - Accent1 5 2 6 4 2" xfId="42150"/>
    <cellStyle name="20% - Accent1 5 2 6 5" xfId="46973"/>
    <cellStyle name="20% - Accent1 5 2 6 6" xfId="27976"/>
    <cellStyle name="20% - Accent1 5 2 7" xfId="5370"/>
    <cellStyle name="20% - Accent1 5 2 7 2" xfId="9964"/>
    <cellStyle name="20% - Accent1 5 2 7 2 2" xfId="32716"/>
    <cellStyle name="20% - Accent1 5 2 7 3" xfId="14799"/>
    <cellStyle name="20% - Accent1 5 2 7 3 2" xfId="37066"/>
    <cellStyle name="20% - Accent1 5 2 7 4" xfId="21387"/>
    <cellStyle name="20% - Accent1 5 2 7 4 2" xfId="43605"/>
    <cellStyle name="20% - Accent1 5 2 7 5" xfId="28327"/>
    <cellStyle name="20% - Accent1 5 2 8" xfId="5755"/>
    <cellStyle name="20% - Accent1 5 2 8 2" xfId="10316"/>
    <cellStyle name="20% - Accent1 5 2 8 2 2" xfId="33068"/>
    <cellStyle name="20% - Accent1 5 2 8 3" xfId="15151"/>
    <cellStyle name="20% - Accent1 5 2 8 3 2" xfId="37418"/>
    <cellStyle name="20% - Accent1 5 2 8 4" xfId="21739"/>
    <cellStyle name="20% - Accent1 5 2 8 4 2" xfId="43957"/>
    <cellStyle name="20% - Accent1 5 2 8 5" xfId="28688"/>
    <cellStyle name="20% - Accent1 5 2 9" xfId="6234"/>
    <cellStyle name="20% - Accent1 5 2 9 2" xfId="10711"/>
    <cellStyle name="20% - Accent1 5 2 9 2 2" xfId="33462"/>
    <cellStyle name="20% - Accent1 5 2 9 3" xfId="15545"/>
    <cellStyle name="20% - Accent1 5 2 9 3 2" xfId="37812"/>
    <cellStyle name="20% - Accent1 5 2 9 4" xfId="22133"/>
    <cellStyle name="20% - Accent1 5 2 9 4 2" xfId="44351"/>
    <cellStyle name="20% - Accent1 5 2 9 5" xfId="29113"/>
    <cellStyle name="20% - Accent1 5 3" xfId="2117"/>
    <cellStyle name="20% - Accent1 5 3 2" xfId="3774"/>
    <cellStyle name="20% - Accent1 5 3 2 2" xfId="8650"/>
    <cellStyle name="20% - Accent1 5 3 2 2 2" xfId="31437"/>
    <cellStyle name="20% - Accent1 5 3 2 3" xfId="13520"/>
    <cellStyle name="20% - Accent1 5 3 2 3 2" xfId="35787"/>
    <cellStyle name="20% - Accent1 5 3 2 4" xfId="20108"/>
    <cellStyle name="20% - Accent1 5 3 2 4 2" xfId="42326"/>
    <cellStyle name="20% - Accent1 5 3 2 5" xfId="26748"/>
    <cellStyle name="20% - Accent1 5 3 2 6" xfId="49822"/>
    <cellStyle name="20% - Accent1 5 3 3" xfId="6778"/>
    <cellStyle name="20% - Accent1 5 3 3 2" xfId="16477"/>
    <cellStyle name="20% - Accent1 5 3 3 2 2" xfId="38732"/>
    <cellStyle name="20% - Accent1 5 3 3 3" xfId="23053"/>
    <cellStyle name="20% - Accent1 5 3 3 3 2" xfId="45271"/>
    <cellStyle name="20% - Accent1 5 3 3 4" xfId="29640"/>
    <cellStyle name="20% - Accent1 5 3 4" xfId="11722"/>
    <cellStyle name="20% - Accent1 5 3 4 2" xfId="33989"/>
    <cellStyle name="20% - Accent1 5 3 5" xfId="18311"/>
    <cellStyle name="20% - Accent1 5 3 5 2" xfId="40529"/>
    <cellStyle name="20% - Accent1 5 3 6" xfId="47149"/>
    <cellStyle name="20% - Accent1 5 3 7" xfId="25291"/>
    <cellStyle name="20% - Accent1 5 3 8" xfId="49821"/>
    <cellStyle name="20% - Accent1 5 4" xfId="2556"/>
    <cellStyle name="20% - Accent1 5 4 2" xfId="4127"/>
    <cellStyle name="20% - Accent1 5 4 2 2" xfId="9003"/>
    <cellStyle name="20% - Accent1 5 4 2 2 2" xfId="31788"/>
    <cellStyle name="20% - Accent1 5 4 2 3" xfId="13871"/>
    <cellStyle name="20% - Accent1 5 4 2 3 2" xfId="36138"/>
    <cellStyle name="20% - Accent1 5 4 2 4" xfId="20459"/>
    <cellStyle name="20% - Accent1 5 4 2 4 2" xfId="42677"/>
    <cellStyle name="20% - Accent1 5 4 2 5" xfId="27099"/>
    <cellStyle name="20% - Accent1 5 4 2 6" xfId="49824"/>
    <cellStyle name="20% - Accent1 5 4 3" xfId="7130"/>
    <cellStyle name="20% - Accent1 5 4 3 2" xfId="16829"/>
    <cellStyle name="20% - Accent1 5 4 3 2 2" xfId="39083"/>
    <cellStyle name="20% - Accent1 5 4 3 3" xfId="23404"/>
    <cellStyle name="20% - Accent1 5 4 3 3 2" xfId="45622"/>
    <cellStyle name="20% - Accent1 5 4 3 4" xfId="29991"/>
    <cellStyle name="20% - Accent1 5 4 4" xfId="12073"/>
    <cellStyle name="20% - Accent1 5 4 4 2" xfId="34340"/>
    <cellStyle name="20% - Accent1 5 4 5" xfId="18662"/>
    <cellStyle name="20% - Accent1 5 4 5 2" xfId="40880"/>
    <cellStyle name="20% - Accent1 5 4 6" xfId="47500"/>
    <cellStyle name="20% - Accent1 5 4 7" xfId="25642"/>
    <cellStyle name="20% - Accent1 5 4 8" xfId="49823"/>
    <cellStyle name="20% - Accent1 5 5" xfId="2932"/>
    <cellStyle name="20% - Accent1 5 5 2" xfId="4478"/>
    <cellStyle name="20% - Accent1 5 5 2 2" xfId="9354"/>
    <cellStyle name="20% - Accent1 5 5 2 2 2" xfId="32139"/>
    <cellStyle name="20% - Accent1 5 5 2 3" xfId="14222"/>
    <cellStyle name="20% - Accent1 5 5 2 3 2" xfId="36489"/>
    <cellStyle name="20% - Accent1 5 5 2 4" xfId="20810"/>
    <cellStyle name="20% - Accent1 5 5 2 4 2" xfId="43028"/>
    <cellStyle name="20% - Accent1 5 5 2 5" xfId="27450"/>
    <cellStyle name="20% - Accent1 5 5 2 6" xfId="49826"/>
    <cellStyle name="20% - Accent1 5 5 3" xfId="7482"/>
    <cellStyle name="20% - Accent1 5 5 3 2" xfId="17180"/>
    <cellStyle name="20% - Accent1 5 5 3 2 2" xfId="39434"/>
    <cellStyle name="20% - Accent1 5 5 3 3" xfId="23755"/>
    <cellStyle name="20% - Accent1 5 5 3 3 2" xfId="45973"/>
    <cellStyle name="20% - Accent1 5 5 3 4" xfId="30342"/>
    <cellStyle name="20% - Accent1 5 5 4" xfId="12424"/>
    <cellStyle name="20% - Accent1 5 5 4 2" xfId="34691"/>
    <cellStyle name="20% - Accent1 5 5 5" xfId="19013"/>
    <cellStyle name="20% - Accent1 5 5 5 2" xfId="41231"/>
    <cellStyle name="20% - Accent1 5 5 6" xfId="47851"/>
    <cellStyle name="20% - Accent1 5 5 7" xfId="25993"/>
    <cellStyle name="20% - Accent1 5 5 8" xfId="49825"/>
    <cellStyle name="20% - Accent1 5 6" xfId="3369"/>
    <cellStyle name="20% - Accent1 5 6 2" xfId="7876"/>
    <cellStyle name="20% - Accent1 5 6 2 2" xfId="17574"/>
    <cellStyle name="20% - Accent1 5 6 2 2 2" xfId="39827"/>
    <cellStyle name="20% - Accent1 5 6 2 3" xfId="24148"/>
    <cellStyle name="20% - Accent1 5 6 2 3 2" xfId="46366"/>
    <cellStyle name="20% - Accent1 5 6 2 4" xfId="30735"/>
    <cellStyle name="20% - Accent1 5 6 3" xfId="12818"/>
    <cellStyle name="20% - Accent1 5 6 3 2" xfId="35085"/>
    <cellStyle name="20% - Accent1 5 6 4" xfId="19406"/>
    <cellStyle name="20% - Accent1 5 6 4 2" xfId="41624"/>
    <cellStyle name="20% - Accent1 5 6 5" xfId="48244"/>
    <cellStyle name="20% - Accent1 5 6 6" xfId="26386"/>
    <cellStyle name="20% - Accent1 5 6 7" xfId="49827"/>
    <cellStyle name="20% - Accent1 5 7" xfId="4834"/>
    <cellStyle name="20% - Accent1 5 7 2" xfId="8299"/>
    <cellStyle name="20% - Accent1 5 7 2 2" xfId="16125"/>
    <cellStyle name="20% - Accent1 5 7 2 2 2" xfId="38381"/>
    <cellStyle name="20% - Accent1 5 7 2 3" xfId="22702"/>
    <cellStyle name="20% - Accent1 5 7 2 3 2" xfId="44920"/>
    <cellStyle name="20% - Accent1 5 7 2 4" xfId="31086"/>
    <cellStyle name="20% - Accent1 5 7 3" xfId="13169"/>
    <cellStyle name="20% - Accent1 5 7 3 2" xfId="35436"/>
    <cellStyle name="20% - Accent1 5 7 4" xfId="19757"/>
    <cellStyle name="20% - Accent1 5 7 4 2" xfId="41975"/>
    <cellStyle name="20% - Accent1 5 7 5" xfId="46798"/>
    <cellStyle name="20% - Accent1 5 7 6" xfId="27801"/>
    <cellStyle name="20% - Accent1 5 8" xfId="5193"/>
    <cellStyle name="20% - Accent1 5 8 2" xfId="9789"/>
    <cellStyle name="20% - Accent1 5 8 2 2" xfId="32541"/>
    <cellStyle name="20% - Accent1 5 8 3" xfId="14624"/>
    <cellStyle name="20% - Accent1 5 8 3 2" xfId="36891"/>
    <cellStyle name="20% - Accent1 5 8 4" xfId="21212"/>
    <cellStyle name="20% - Accent1 5 8 4 2" xfId="43430"/>
    <cellStyle name="20% - Accent1 5 8 5" xfId="28152"/>
    <cellStyle name="20% - Accent1 5 9" xfId="5570"/>
    <cellStyle name="20% - Accent1 5 9 2" xfId="10141"/>
    <cellStyle name="20% - Accent1 5 9 2 2" xfId="32893"/>
    <cellStyle name="20% - Accent1 5 9 3" xfId="14976"/>
    <cellStyle name="20% - Accent1 5 9 3 2" xfId="37243"/>
    <cellStyle name="20% - Accent1 5 9 4" xfId="21564"/>
    <cellStyle name="20% - Accent1 5 9 4 2" xfId="43782"/>
    <cellStyle name="20% - Accent1 5 9 5" xfId="28510"/>
    <cellStyle name="20% - Accent1 5_Table 14A.9" xfId="595"/>
    <cellStyle name="20% - Accent1 6" xfId="12"/>
    <cellStyle name="20% - Accent1 6 10" xfId="6544"/>
    <cellStyle name="20% - Accent1 6 10 2" xfId="15883"/>
    <cellStyle name="20% - Accent1 6 10 2 2" xfId="38147"/>
    <cellStyle name="20% - Accent1 6 10 3" xfId="22468"/>
    <cellStyle name="20% - Accent1 6 10 3 2" xfId="44686"/>
    <cellStyle name="20% - Accent1 6 10 4" xfId="29406"/>
    <cellStyle name="20% - Accent1 6 11" xfId="11488"/>
    <cellStyle name="20% - Accent1 6 11 2" xfId="33755"/>
    <cellStyle name="20% - Accent1 6 12" xfId="18077"/>
    <cellStyle name="20% - Accent1 6 12 2" xfId="40295"/>
    <cellStyle name="20% - Accent1 6 13" xfId="11051"/>
    <cellStyle name="20% - Accent1 6 13 2" xfId="25057"/>
    <cellStyle name="20% - Accent1 6 14" xfId="24705"/>
    <cellStyle name="20% - Accent1 6 15" xfId="48712"/>
    <cellStyle name="20% - Accent1 6 16" xfId="49066"/>
    <cellStyle name="20% - Accent1 6 17" xfId="1869"/>
    <cellStyle name="20% - Accent1 6 18" xfId="49828"/>
    <cellStyle name="20% - Accent1 6 2" xfId="773"/>
    <cellStyle name="20% - Accent1 6 2 2" xfId="3892"/>
    <cellStyle name="20% - Accent1 6 2 2 2" xfId="8767"/>
    <cellStyle name="20% - Accent1 6 2 2 2 2" xfId="31554"/>
    <cellStyle name="20% - Accent1 6 2 2 3" xfId="13637"/>
    <cellStyle name="20% - Accent1 6 2 2 3 2" xfId="35904"/>
    <cellStyle name="20% - Accent1 6 2 2 4" xfId="20225"/>
    <cellStyle name="20% - Accent1 6 2 2 4 2" xfId="42443"/>
    <cellStyle name="20% - Accent1 6 2 2 5" xfId="26865"/>
    <cellStyle name="20% - Accent1 6 2 2 6" xfId="49830"/>
    <cellStyle name="20% - Accent1 6 2 3" xfId="6895"/>
    <cellStyle name="20% - Accent1 6 2 3 2" xfId="16594"/>
    <cellStyle name="20% - Accent1 6 2 3 2 2" xfId="38849"/>
    <cellStyle name="20% - Accent1 6 2 3 3" xfId="23170"/>
    <cellStyle name="20% - Accent1 6 2 3 3 2" xfId="45388"/>
    <cellStyle name="20% - Accent1 6 2 3 4" xfId="29757"/>
    <cellStyle name="20% - Accent1 6 2 4" xfId="11839"/>
    <cellStyle name="20% - Accent1 6 2 4 2" xfId="34106"/>
    <cellStyle name="20% - Accent1 6 2 5" xfId="18428"/>
    <cellStyle name="20% - Accent1 6 2 5 2" xfId="40646"/>
    <cellStyle name="20% - Accent1 6 2 6" xfId="47266"/>
    <cellStyle name="20% - Accent1 6 2 7" xfId="25408"/>
    <cellStyle name="20% - Accent1 6 2 8" xfId="2244"/>
    <cellStyle name="20% - Accent1 6 2 9" xfId="49829"/>
    <cellStyle name="20% - Accent1 6 3" xfId="2674"/>
    <cellStyle name="20% - Accent1 6 3 2" xfId="4244"/>
    <cellStyle name="20% - Accent1 6 3 2 2" xfId="9120"/>
    <cellStyle name="20% - Accent1 6 3 2 2 2" xfId="31905"/>
    <cellStyle name="20% - Accent1 6 3 2 3" xfId="13988"/>
    <cellStyle name="20% - Accent1 6 3 2 3 2" xfId="36255"/>
    <cellStyle name="20% - Accent1 6 3 2 4" xfId="20576"/>
    <cellStyle name="20% - Accent1 6 3 2 4 2" xfId="42794"/>
    <cellStyle name="20% - Accent1 6 3 2 5" xfId="27216"/>
    <cellStyle name="20% - Accent1 6 3 2 6" xfId="49832"/>
    <cellStyle name="20% - Accent1 6 3 3" xfId="7247"/>
    <cellStyle name="20% - Accent1 6 3 3 2" xfId="16946"/>
    <cellStyle name="20% - Accent1 6 3 3 2 2" xfId="39200"/>
    <cellStyle name="20% - Accent1 6 3 3 3" xfId="23521"/>
    <cellStyle name="20% - Accent1 6 3 3 3 2" xfId="45739"/>
    <cellStyle name="20% - Accent1 6 3 3 4" xfId="30108"/>
    <cellStyle name="20% - Accent1 6 3 4" xfId="12190"/>
    <cellStyle name="20% - Accent1 6 3 4 2" xfId="34457"/>
    <cellStyle name="20% - Accent1 6 3 5" xfId="18779"/>
    <cellStyle name="20% - Accent1 6 3 5 2" xfId="40997"/>
    <cellStyle name="20% - Accent1 6 3 6" xfId="47617"/>
    <cellStyle name="20% - Accent1 6 3 7" xfId="25759"/>
    <cellStyle name="20% - Accent1 6 3 8" xfId="49831"/>
    <cellStyle name="20% - Accent1 6 4" xfId="3051"/>
    <cellStyle name="20% - Accent1 6 4 2" xfId="4595"/>
    <cellStyle name="20% - Accent1 6 4 2 2" xfId="9471"/>
    <cellStyle name="20% - Accent1 6 4 2 2 2" xfId="32256"/>
    <cellStyle name="20% - Accent1 6 4 2 3" xfId="14339"/>
    <cellStyle name="20% - Accent1 6 4 2 3 2" xfId="36606"/>
    <cellStyle name="20% - Accent1 6 4 2 4" xfId="20927"/>
    <cellStyle name="20% - Accent1 6 4 2 4 2" xfId="43145"/>
    <cellStyle name="20% - Accent1 6 4 2 5" xfId="27567"/>
    <cellStyle name="20% - Accent1 6 4 2 6" xfId="49834"/>
    <cellStyle name="20% - Accent1 6 4 3" xfId="7599"/>
    <cellStyle name="20% - Accent1 6 4 3 2" xfId="17297"/>
    <cellStyle name="20% - Accent1 6 4 3 2 2" xfId="39551"/>
    <cellStyle name="20% - Accent1 6 4 3 3" xfId="23872"/>
    <cellStyle name="20% - Accent1 6 4 3 3 2" xfId="46090"/>
    <cellStyle name="20% - Accent1 6 4 3 4" xfId="30459"/>
    <cellStyle name="20% - Accent1 6 4 4" xfId="12541"/>
    <cellStyle name="20% - Accent1 6 4 4 2" xfId="34808"/>
    <cellStyle name="20% - Accent1 6 4 5" xfId="19130"/>
    <cellStyle name="20% - Accent1 6 4 5 2" xfId="41348"/>
    <cellStyle name="20% - Accent1 6 4 6" xfId="47968"/>
    <cellStyle name="20% - Accent1 6 4 7" xfId="26110"/>
    <cellStyle name="20% - Accent1 6 4 8" xfId="49833"/>
    <cellStyle name="20% - Accent1 6 5" xfId="3492"/>
    <cellStyle name="20% - Accent1 6 5 2" xfId="7998"/>
    <cellStyle name="20% - Accent1 6 5 2 2" xfId="17691"/>
    <cellStyle name="20% - Accent1 6 5 2 2 2" xfId="39944"/>
    <cellStyle name="20% - Accent1 6 5 2 3" xfId="24265"/>
    <cellStyle name="20% - Accent1 6 5 2 3 2" xfId="46483"/>
    <cellStyle name="20% - Accent1 6 5 2 4" xfId="30852"/>
    <cellStyle name="20% - Accent1 6 5 3" xfId="12935"/>
    <cellStyle name="20% - Accent1 6 5 3 2" xfId="35202"/>
    <cellStyle name="20% - Accent1 6 5 4" xfId="19523"/>
    <cellStyle name="20% - Accent1 6 5 4 2" xfId="41741"/>
    <cellStyle name="20% - Accent1 6 5 5" xfId="48361"/>
    <cellStyle name="20% - Accent1 6 5 6" xfId="26503"/>
    <cellStyle name="20% - Accent1 6 5 7" xfId="49835"/>
    <cellStyle name="20% - Accent1 6 6" xfId="4951"/>
    <cellStyle name="20% - Accent1 6 6 2" xfId="8416"/>
    <cellStyle name="20% - Accent1 6 6 2 2" xfId="16243"/>
    <cellStyle name="20% - Accent1 6 6 2 2 2" xfId="38498"/>
    <cellStyle name="20% - Accent1 6 6 2 3" xfId="22819"/>
    <cellStyle name="20% - Accent1 6 6 2 3 2" xfId="45037"/>
    <cellStyle name="20% - Accent1 6 6 2 4" xfId="31203"/>
    <cellStyle name="20% - Accent1 6 6 3" xfId="13286"/>
    <cellStyle name="20% - Accent1 6 6 3 2" xfId="35553"/>
    <cellStyle name="20% - Accent1 6 6 4" xfId="19874"/>
    <cellStyle name="20% - Accent1 6 6 4 2" xfId="42092"/>
    <cellStyle name="20% - Accent1 6 6 5" xfId="46915"/>
    <cellStyle name="20% - Accent1 6 6 6" xfId="27918"/>
    <cellStyle name="20% - Accent1 6 7" xfId="5312"/>
    <cellStyle name="20% - Accent1 6 7 2" xfId="9906"/>
    <cellStyle name="20% - Accent1 6 7 2 2" xfId="32658"/>
    <cellStyle name="20% - Accent1 6 7 3" xfId="14741"/>
    <cellStyle name="20% - Accent1 6 7 3 2" xfId="37008"/>
    <cellStyle name="20% - Accent1 6 7 4" xfId="21329"/>
    <cellStyle name="20% - Accent1 6 7 4 2" xfId="43547"/>
    <cellStyle name="20% - Accent1 6 7 5" xfId="28269"/>
    <cellStyle name="20% - Accent1 6 8" xfId="5697"/>
    <cellStyle name="20% - Accent1 6 8 2" xfId="10258"/>
    <cellStyle name="20% - Accent1 6 8 2 2" xfId="33010"/>
    <cellStyle name="20% - Accent1 6 8 3" xfId="15093"/>
    <cellStyle name="20% - Accent1 6 8 3 2" xfId="37360"/>
    <cellStyle name="20% - Accent1 6 8 4" xfId="21681"/>
    <cellStyle name="20% - Accent1 6 8 4 2" xfId="43899"/>
    <cellStyle name="20% - Accent1 6 8 5" xfId="28630"/>
    <cellStyle name="20% - Accent1 6 9" xfId="6176"/>
    <cellStyle name="20% - Accent1 6 9 2" xfId="10653"/>
    <cellStyle name="20% - Accent1 6 9 2 2" xfId="33404"/>
    <cellStyle name="20% - Accent1 6 9 3" xfId="15487"/>
    <cellStyle name="20% - Accent1 6 9 3 2" xfId="37754"/>
    <cellStyle name="20% - Accent1 6 9 4" xfId="22075"/>
    <cellStyle name="20% - Accent1 6 9 4 2" xfId="44293"/>
    <cellStyle name="20% - Accent1 6 9 5" xfId="29055"/>
    <cellStyle name="20% - Accent1 6_Table 14A.9" xfId="596"/>
    <cellStyle name="20% - Accent1 7" xfId="13"/>
    <cellStyle name="20% - Accent1 7 10" xfId="2056"/>
    <cellStyle name="20% - Accent1 7 11" xfId="49836"/>
    <cellStyle name="20% - Accent1 7 2" xfId="774"/>
    <cellStyle name="20% - Accent1 7 2 2" xfId="7818"/>
    <cellStyle name="20% - Accent1 7 2 2 2" xfId="17516"/>
    <cellStyle name="20% - Accent1 7 2 2 2 2" xfId="39769"/>
    <cellStyle name="20% - Accent1 7 2 2 3" xfId="24090"/>
    <cellStyle name="20% - Accent1 7 2 2 3 2" xfId="46308"/>
    <cellStyle name="20% - Accent1 7 2 2 4" xfId="30677"/>
    <cellStyle name="20% - Accent1 7 2 3" xfId="12760"/>
    <cellStyle name="20% - Accent1 7 2 3 2" xfId="35027"/>
    <cellStyle name="20% - Accent1 7 2 4" xfId="19348"/>
    <cellStyle name="20% - Accent1 7 2 4 2" xfId="41566"/>
    <cellStyle name="20% - Accent1 7 2 5" xfId="48186"/>
    <cellStyle name="20% - Accent1 7 2 6" xfId="26328"/>
    <cellStyle name="20% - Accent1 7 2 7" xfId="3311"/>
    <cellStyle name="20% - Accent1 7 2 8" xfId="49837"/>
    <cellStyle name="20% - Accent1 7 3" xfId="5678"/>
    <cellStyle name="20% - Accent1 7 3 2" xfId="8592"/>
    <cellStyle name="20% - Accent1 7 3 2 2" xfId="16419"/>
    <cellStyle name="20% - Accent1 7 3 2 2 2" xfId="38674"/>
    <cellStyle name="20% - Accent1 7 3 2 3" xfId="22995"/>
    <cellStyle name="20% - Accent1 7 3 2 3 2" xfId="45213"/>
    <cellStyle name="20% - Accent1 7 3 2 4" xfId="31379"/>
    <cellStyle name="20% - Accent1 7 3 3" xfId="13462"/>
    <cellStyle name="20% - Accent1 7 3 3 2" xfId="35729"/>
    <cellStyle name="20% - Accent1 7 3 4" xfId="20050"/>
    <cellStyle name="20% - Accent1 7 3 4 2" xfId="42268"/>
    <cellStyle name="20% - Accent1 7 3 5" xfId="47091"/>
    <cellStyle name="20% - Accent1 7 3 6" xfId="28612"/>
    <cellStyle name="20% - Accent1 7 4" xfId="5998"/>
    <cellStyle name="20% - Accent1 7 4 2" xfId="10478"/>
    <cellStyle name="20% - Accent1 7 4 2 2" xfId="33229"/>
    <cellStyle name="20% - Accent1 7 4 3" xfId="15312"/>
    <cellStyle name="20% - Accent1 7 4 3 2" xfId="37579"/>
    <cellStyle name="20% - Accent1 7 4 4" xfId="21900"/>
    <cellStyle name="20% - Accent1 7 4 4 2" xfId="44118"/>
    <cellStyle name="20% - Accent1 7 4 5" xfId="28880"/>
    <cellStyle name="20% - Accent1 7 5" xfId="6720"/>
    <cellStyle name="20% - Accent1 7 5 2" xfId="15707"/>
    <cellStyle name="20% - Accent1 7 5 2 2" xfId="37972"/>
    <cellStyle name="20% - Accent1 7 5 3" xfId="22293"/>
    <cellStyle name="20% - Accent1 7 5 3 2" xfId="44511"/>
    <cellStyle name="20% - Accent1 7 5 4" xfId="29582"/>
    <cellStyle name="20% - Accent1 7 6" xfId="11664"/>
    <cellStyle name="20% - Accent1 7 6 2" xfId="33931"/>
    <cellStyle name="20% - Accent1 7 7" xfId="18253"/>
    <cellStyle name="20% - Accent1 7 7 2" xfId="40471"/>
    <cellStyle name="20% - Accent1 7 8" xfId="46698"/>
    <cellStyle name="20% - Accent1 7 9" xfId="25233"/>
    <cellStyle name="20% - Accent1 7_Table 14A.9" xfId="597"/>
    <cellStyle name="20% - Accent1 8" xfId="768"/>
    <cellStyle name="20% - Accent1 8 2" xfId="4069"/>
    <cellStyle name="20% - Accent1 8 2 2" xfId="8945"/>
    <cellStyle name="20% - Accent1 8 2 2 2" xfId="31730"/>
    <cellStyle name="20% - Accent1 8 2 3" xfId="13813"/>
    <cellStyle name="20% - Accent1 8 2 3 2" xfId="36080"/>
    <cellStyle name="20% - Accent1 8 2 4" xfId="20401"/>
    <cellStyle name="20% - Accent1 8 2 4 2" xfId="42619"/>
    <cellStyle name="20% - Accent1 8 2 5" xfId="27041"/>
    <cellStyle name="20% - Accent1 8 2 6" xfId="49839"/>
    <cellStyle name="20% - Accent1 8 3" xfId="7072"/>
    <cellStyle name="20% - Accent1 8 3 2" xfId="16771"/>
    <cellStyle name="20% - Accent1 8 3 2 2" xfId="39025"/>
    <cellStyle name="20% - Accent1 8 3 3" xfId="23346"/>
    <cellStyle name="20% - Accent1 8 3 3 2" xfId="45564"/>
    <cellStyle name="20% - Accent1 8 3 4" xfId="29933"/>
    <cellStyle name="20% - Accent1 8 4" xfId="12015"/>
    <cellStyle name="20% - Accent1 8 4 2" xfId="34282"/>
    <cellStyle name="20% - Accent1 8 5" xfId="18604"/>
    <cellStyle name="20% - Accent1 8 5 2" xfId="40822"/>
    <cellStyle name="20% - Accent1 8 6" xfId="47442"/>
    <cellStyle name="20% - Accent1 8 7" xfId="25584"/>
    <cellStyle name="20% - Accent1 8 8" xfId="2498"/>
    <cellStyle name="20% - Accent1 8 9" xfId="49838"/>
    <cellStyle name="20% - Accent1 9" xfId="1284"/>
    <cellStyle name="20% - Accent1 9 2" xfId="4420"/>
    <cellStyle name="20% - Accent1 9 2 2" xfId="9296"/>
    <cellStyle name="20% - Accent1 9 2 2 2" xfId="32081"/>
    <cellStyle name="20% - Accent1 9 2 3" xfId="14164"/>
    <cellStyle name="20% - Accent1 9 2 3 2" xfId="36431"/>
    <cellStyle name="20% - Accent1 9 2 4" xfId="20752"/>
    <cellStyle name="20% - Accent1 9 2 4 2" xfId="42970"/>
    <cellStyle name="20% - Accent1 9 2 5" xfId="27392"/>
    <cellStyle name="20% - Accent1 9 2 6" xfId="49841"/>
    <cellStyle name="20% - Accent1 9 3" xfId="7424"/>
    <cellStyle name="20% - Accent1 9 3 2" xfId="17122"/>
    <cellStyle name="20% - Accent1 9 3 2 2" xfId="39376"/>
    <cellStyle name="20% - Accent1 9 3 3" xfId="23697"/>
    <cellStyle name="20% - Accent1 9 3 3 2" xfId="45915"/>
    <cellStyle name="20% - Accent1 9 3 4" xfId="30284"/>
    <cellStyle name="20% - Accent1 9 4" xfId="12366"/>
    <cellStyle name="20% - Accent1 9 4 2" xfId="34633"/>
    <cellStyle name="20% - Accent1 9 5" xfId="18955"/>
    <cellStyle name="20% - Accent1 9 5 2" xfId="41173"/>
    <cellStyle name="20% - Accent1 9 6" xfId="47793"/>
    <cellStyle name="20% - Accent1 9 7" xfId="25935"/>
    <cellStyle name="20% - Accent1 9 8" xfId="2874"/>
    <cellStyle name="20% - Accent1 9 9" xfId="49840"/>
    <cellStyle name="20% - Accent2 10" xfId="3252"/>
    <cellStyle name="20% - Accent2 10 2" xfId="7762"/>
    <cellStyle name="20% - Accent2 10 2 2" xfId="17460"/>
    <cellStyle name="20% - Accent2 10 2 2 2" xfId="39713"/>
    <cellStyle name="20% - Accent2 10 2 3" xfId="24034"/>
    <cellStyle name="20% - Accent2 10 2 3 2" xfId="46252"/>
    <cellStyle name="20% - Accent2 10 2 4" xfId="30621"/>
    <cellStyle name="20% - Accent2 10 3" xfId="12704"/>
    <cellStyle name="20% - Accent2 10 3 2" xfId="34971"/>
    <cellStyle name="20% - Accent2 10 4" xfId="19292"/>
    <cellStyle name="20% - Accent2 10 4 2" xfId="41510"/>
    <cellStyle name="20% - Accent2 10 5" xfId="48130"/>
    <cellStyle name="20% - Accent2 10 6" xfId="26272"/>
    <cellStyle name="20% - Accent2 10 7" xfId="49842"/>
    <cellStyle name="20% - Accent2 11" xfId="4778"/>
    <cellStyle name="20% - Accent2 11 2" xfId="8226"/>
    <cellStyle name="20% - Accent2 11 2 2" xfId="16053"/>
    <cellStyle name="20% - Accent2 11 2 2 2" xfId="38309"/>
    <cellStyle name="20% - Accent2 11 2 3" xfId="22630"/>
    <cellStyle name="20% - Accent2 11 2 3 2" xfId="44848"/>
    <cellStyle name="20% - Accent2 11 2 4" xfId="31014"/>
    <cellStyle name="20% - Accent2 11 3" xfId="13097"/>
    <cellStyle name="20% - Accent2 11 3 2" xfId="35364"/>
    <cellStyle name="20% - Accent2 11 4" xfId="19685"/>
    <cellStyle name="20% - Accent2 11 4 2" xfId="41903"/>
    <cellStyle name="20% - Accent2 11 5" xfId="46726"/>
    <cellStyle name="20% - Accent2 11 6" xfId="27745"/>
    <cellStyle name="20% - Accent2 12" xfId="5136"/>
    <cellStyle name="20% - Accent2 12 2" xfId="9733"/>
    <cellStyle name="20% - Accent2 12 2 2" xfId="32485"/>
    <cellStyle name="20% - Accent2 12 3" xfId="14568"/>
    <cellStyle name="20% - Accent2 12 3 2" xfId="36835"/>
    <cellStyle name="20% - Accent2 12 4" xfId="21156"/>
    <cellStyle name="20% - Accent2 12 4 2" xfId="43374"/>
    <cellStyle name="20% - Accent2 12 5" xfId="28096"/>
    <cellStyle name="20% - Accent2 13" xfId="5510"/>
    <cellStyle name="20% - Accent2 13 2" xfId="10085"/>
    <cellStyle name="20% - Accent2 13 2 2" xfId="32837"/>
    <cellStyle name="20% - Accent2 13 3" xfId="14920"/>
    <cellStyle name="20% - Accent2 13 3 2" xfId="37187"/>
    <cellStyle name="20% - Accent2 13 4" xfId="21508"/>
    <cellStyle name="20% - Accent2 13 4 2" xfId="43726"/>
    <cellStyle name="20% - Accent2 13 5" xfId="28452"/>
    <cellStyle name="20% - Accent2 14" xfId="5941"/>
    <cellStyle name="20% - Accent2 14 2" xfId="10422"/>
    <cellStyle name="20% - Accent2 14 2 2" xfId="33173"/>
    <cellStyle name="20% - Accent2 14 3" xfId="15256"/>
    <cellStyle name="20% - Accent2 14 3 2" xfId="37523"/>
    <cellStyle name="20% - Accent2 14 4" xfId="21844"/>
    <cellStyle name="20% - Accent2 14 4 2" xfId="44062"/>
    <cellStyle name="20% - Accent2 14 5" xfId="28824"/>
    <cellStyle name="20% - Accent2 15" xfId="6355"/>
    <cellStyle name="20% - Accent2 15 2" xfId="15650"/>
    <cellStyle name="20% - Accent2 15 2 2" xfId="37916"/>
    <cellStyle name="20% - Accent2 15 3" xfId="22237"/>
    <cellStyle name="20% - Accent2 15 3 2" xfId="44455"/>
    <cellStyle name="20% - Accent2 15 4" xfId="29217"/>
    <cellStyle name="20% - Accent2 16" xfId="1633"/>
    <cellStyle name="20% - Accent2 16 2" xfId="33566"/>
    <cellStyle name="20% - Accent2 17" xfId="17888"/>
    <cellStyle name="20% - Accent2 17 2" xfId="40106"/>
    <cellStyle name="20% - Accent2 18" xfId="10975"/>
    <cellStyle name="20% - Accent2 18 2" xfId="24867"/>
    <cellStyle name="20% - Accent2 19" xfId="24531"/>
    <cellStyle name="20% - Accent2 2" xfId="15"/>
    <cellStyle name="20% - Accent2 2 10" xfId="3269"/>
    <cellStyle name="20% - Accent2 2 10 2" xfId="7776"/>
    <cellStyle name="20% - Accent2 2 10 2 2" xfId="17474"/>
    <cellStyle name="20% - Accent2 2 10 2 2 2" xfId="39727"/>
    <cellStyle name="20% - Accent2 2 10 2 3" xfId="24048"/>
    <cellStyle name="20% - Accent2 2 10 2 3 2" xfId="46266"/>
    <cellStyle name="20% - Accent2 2 10 2 4" xfId="30635"/>
    <cellStyle name="20% - Accent2 2 10 3" xfId="12718"/>
    <cellStyle name="20% - Accent2 2 10 3 2" xfId="34985"/>
    <cellStyle name="20% - Accent2 2 10 4" xfId="19306"/>
    <cellStyle name="20% - Accent2 2 10 4 2" xfId="41524"/>
    <cellStyle name="20% - Accent2 2 10 5" xfId="48144"/>
    <cellStyle name="20% - Accent2 2 10 6" xfId="26286"/>
    <cellStyle name="20% - Accent2 2 10 7" xfId="49843"/>
    <cellStyle name="20% - Accent2 2 11" xfId="3683"/>
    <cellStyle name="20% - Accent2 2 12" xfId="4761"/>
    <cellStyle name="20% - Accent2 2 12 2" xfId="9662"/>
    <cellStyle name="20% - Accent2 2 12 2 2" xfId="32418"/>
    <cellStyle name="20% - Accent2 2 12 3" xfId="14501"/>
    <cellStyle name="20% - Accent2 2 12 3 2" xfId="36768"/>
    <cellStyle name="20% - Accent2 2 12 4" xfId="21089"/>
    <cellStyle name="20% - Accent2 2 12 4 2" xfId="43307"/>
    <cellStyle name="20% - Accent2 2 12 5" xfId="27729"/>
    <cellStyle name="20% - Accent2 2 13" xfId="5117"/>
    <cellStyle name="20% - Accent2 2 13 2" xfId="9717"/>
    <cellStyle name="20% - Accent2 2 13 2 2" xfId="32469"/>
    <cellStyle name="20% - Accent2 2 13 3" xfId="14552"/>
    <cellStyle name="20% - Accent2 2 13 3 2" xfId="36819"/>
    <cellStyle name="20% - Accent2 2 13 4" xfId="21140"/>
    <cellStyle name="20% - Accent2 2 13 4 2" xfId="43358"/>
    <cellStyle name="20% - Accent2 2 13 5" xfId="28080"/>
    <cellStyle name="20% - Accent2 2 14" xfId="5490"/>
    <cellStyle name="20% - Accent2 2 14 2" xfId="10069"/>
    <cellStyle name="20% - Accent2 2 14 2 2" xfId="32821"/>
    <cellStyle name="20% - Accent2 2 14 3" xfId="14904"/>
    <cellStyle name="20% - Accent2 2 14 3 2" xfId="37171"/>
    <cellStyle name="20% - Accent2 2 14 4" xfId="21492"/>
    <cellStyle name="20% - Accent2 2 14 4 2" xfId="43710"/>
    <cellStyle name="20% - Accent2 2 14 5" xfId="28434"/>
    <cellStyle name="20% - Accent2 2 15" xfId="5956"/>
    <cellStyle name="20% - Accent2 2 15 2" xfId="10436"/>
    <cellStyle name="20% - Accent2 2 15 2 2" xfId="33187"/>
    <cellStyle name="20% - Accent2 2 15 3" xfId="15270"/>
    <cellStyle name="20% - Accent2 2 15 3 2" xfId="37537"/>
    <cellStyle name="20% - Accent2 2 15 4" xfId="21858"/>
    <cellStyle name="20% - Accent2 2 15 4 2" xfId="44076"/>
    <cellStyle name="20% - Accent2 2 15 5" xfId="28838"/>
    <cellStyle name="20% - Accent2 2 16" xfId="1588"/>
    <cellStyle name="20% - Accent2 2 16 2" xfId="22251"/>
    <cellStyle name="20% - Accent2 2 16 2 2" xfId="44469"/>
    <cellStyle name="20% - Accent2 2 16 3" xfId="15665"/>
    <cellStyle name="20% - Accent2 2 16 3 2" xfId="46655"/>
    <cellStyle name="20% - Accent2 2 16 4" xfId="24461"/>
    <cellStyle name="20% - Accent2 2 16 5" xfId="37930"/>
    <cellStyle name="20% - Accent2 2 17" xfId="10960"/>
    <cellStyle name="20% - Accent2 2 18" xfId="24515"/>
    <cellStyle name="20% - Accent2 2 19" xfId="48523"/>
    <cellStyle name="20% - Accent2 2 2" xfId="776"/>
    <cellStyle name="20% - Accent2 2 2 10" xfId="5151"/>
    <cellStyle name="20% - Accent2 2 2 10 2" xfId="9747"/>
    <cellStyle name="20% - Accent2 2 2 10 2 2" xfId="32499"/>
    <cellStyle name="20% - Accent2 2 2 10 3" xfId="14582"/>
    <cellStyle name="20% - Accent2 2 2 10 3 2" xfId="36849"/>
    <cellStyle name="20% - Accent2 2 2 10 4" xfId="21170"/>
    <cellStyle name="20% - Accent2 2 2 10 4 2" xfId="43388"/>
    <cellStyle name="20% - Accent2 2 2 10 5" xfId="28110"/>
    <cellStyle name="20% - Accent2 2 2 11" xfId="5528"/>
    <cellStyle name="20% - Accent2 2 2 11 2" xfId="10099"/>
    <cellStyle name="20% - Accent2 2 2 11 2 2" xfId="32851"/>
    <cellStyle name="20% - Accent2 2 2 11 3" xfId="14934"/>
    <cellStyle name="20% - Accent2 2 2 11 3 2" xfId="37201"/>
    <cellStyle name="20% - Accent2 2 2 11 4" xfId="21522"/>
    <cellStyle name="20% - Accent2 2 2 11 4 2" xfId="43740"/>
    <cellStyle name="20% - Accent2 2 2 11 5" xfId="28468"/>
    <cellStyle name="20% - Accent2 2 2 12" xfId="6016"/>
    <cellStyle name="20% - Accent2 2 2 12 2" xfId="10494"/>
    <cellStyle name="20% - Accent2 2 2 12 2 2" xfId="33245"/>
    <cellStyle name="20% - Accent2 2 2 12 3" xfId="15328"/>
    <cellStyle name="20% - Accent2 2 2 12 3 2" xfId="37595"/>
    <cellStyle name="20% - Accent2 2 2 12 4" xfId="21916"/>
    <cellStyle name="20% - Accent2 2 2 12 4 2" xfId="44134"/>
    <cellStyle name="20% - Accent2 2 2 12 5" xfId="28896"/>
    <cellStyle name="20% - Accent2 2 2 13" xfId="6385"/>
    <cellStyle name="20% - Accent2 2 2 13 2" xfId="15723"/>
    <cellStyle name="20% - Accent2 2 2 13 2 2" xfId="37988"/>
    <cellStyle name="20% - Accent2 2 2 13 3" xfId="22309"/>
    <cellStyle name="20% - Accent2 2 2 13 3 2" xfId="44527"/>
    <cellStyle name="20% - Accent2 2 2 13 4" xfId="29247"/>
    <cellStyle name="20% - Accent2 2 2 14" xfId="11329"/>
    <cellStyle name="20% - Accent2 2 2 14 2" xfId="33596"/>
    <cellStyle name="20% - Accent2 2 2 15" xfId="17918"/>
    <cellStyle name="20% - Accent2 2 2 15 2" xfId="40136"/>
    <cellStyle name="20% - Accent2 2 2 16" xfId="11003"/>
    <cellStyle name="20% - Accent2 2 2 16 2" xfId="24898"/>
    <cellStyle name="20% - Accent2 2 2 17" xfId="24545"/>
    <cellStyle name="20% - Accent2 2 2 18" xfId="48553"/>
    <cellStyle name="20% - Accent2 2 2 19" xfId="48907"/>
    <cellStyle name="20% - Accent2 2 2 2" xfId="1789"/>
    <cellStyle name="20% - Accent2 2 2 2 10" xfId="6132"/>
    <cellStyle name="20% - Accent2 2 2 2 10 2" xfId="10610"/>
    <cellStyle name="20% - Accent2 2 2 2 10 2 2" xfId="33361"/>
    <cellStyle name="20% - Accent2 2 2 2 10 3" xfId="15444"/>
    <cellStyle name="20% - Accent2 2 2 2 10 3 2" xfId="37711"/>
    <cellStyle name="20% - Accent2 2 2 2 10 4" xfId="22032"/>
    <cellStyle name="20% - Accent2 2 2 2 10 4 2" xfId="44250"/>
    <cellStyle name="20% - Accent2 2 2 2 10 5" xfId="29012"/>
    <cellStyle name="20% - Accent2 2 2 2 11" xfId="6501"/>
    <cellStyle name="20% - Accent2 2 2 2 11 2" xfId="15839"/>
    <cellStyle name="20% - Accent2 2 2 2 11 2 2" xfId="38104"/>
    <cellStyle name="20% - Accent2 2 2 2 11 3" xfId="22425"/>
    <cellStyle name="20% - Accent2 2 2 2 11 3 2" xfId="44643"/>
    <cellStyle name="20% - Accent2 2 2 2 11 4" xfId="29363"/>
    <cellStyle name="20% - Accent2 2 2 2 12" xfId="11445"/>
    <cellStyle name="20% - Accent2 2 2 2 12 2" xfId="33712"/>
    <cellStyle name="20% - Accent2 2 2 2 13" xfId="18034"/>
    <cellStyle name="20% - Accent2 2 2 2 13 2" xfId="40252"/>
    <cellStyle name="20% - Accent2 2 2 2 14" xfId="11084"/>
    <cellStyle name="20% - Accent2 2 2 2 14 2" xfId="25014"/>
    <cellStyle name="20% - Accent2 2 2 2 15" xfId="24661"/>
    <cellStyle name="20% - Accent2 2 2 2 16" xfId="48669"/>
    <cellStyle name="20% - Accent2 2 2 2 17" xfId="49023"/>
    <cellStyle name="20% - Accent2 2 2 2 18" xfId="49844"/>
    <cellStyle name="20% - Accent2 2 2 2 2" xfId="2001"/>
    <cellStyle name="20% - Accent2 2 2 2 2 10" xfId="6676"/>
    <cellStyle name="20% - Accent2 2 2 2 2 10 2" xfId="16015"/>
    <cellStyle name="20% - Accent2 2 2 2 2 10 2 2" xfId="38279"/>
    <cellStyle name="20% - Accent2 2 2 2 2 10 3" xfId="22600"/>
    <cellStyle name="20% - Accent2 2 2 2 2 10 3 2" xfId="44818"/>
    <cellStyle name="20% - Accent2 2 2 2 2 10 4" xfId="29538"/>
    <cellStyle name="20% - Accent2 2 2 2 2 11" xfId="11620"/>
    <cellStyle name="20% - Accent2 2 2 2 2 11 2" xfId="33887"/>
    <cellStyle name="20% - Accent2 2 2 2 2 12" xfId="18209"/>
    <cellStyle name="20% - Accent2 2 2 2 2 12 2" xfId="40427"/>
    <cellStyle name="20% - Accent2 2 2 2 2 13" xfId="10908"/>
    <cellStyle name="20% - Accent2 2 2 2 2 13 2" xfId="25189"/>
    <cellStyle name="20% - Accent2 2 2 2 2 14" xfId="24837"/>
    <cellStyle name="20% - Accent2 2 2 2 2 15" xfId="48844"/>
    <cellStyle name="20% - Accent2 2 2 2 2 16" xfId="49198"/>
    <cellStyle name="20% - Accent2 2 2 2 2 17" xfId="49845"/>
    <cellStyle name="20% - Accent2 2 2 2 2 2" xfId="2376"/>
    <cellStyle name="20% - Accent2 2 2 2 2 2 2" xfId="4024"/>
    <cellStyle name="20% - Accent2 2 2 2 2 2 2 2" xfId="8899"/>
    <cellStyle name="20% - Accent2 2 2 2 2 2 2 2 2" xfId="31686"/>
    <cellStyle name="20% - Accent2 2 2 2 2 2 2 3" xfId="13769"/>
    <cellStyle name="20% - Accent2 2 2 2 2 2 2 3 2" xfId="36036"/>
    <cellStyle name="20% - Accent2 2 2 2 2 2 2 4" xfId="20357"/>
    <cellStyle name="20% - Accent2 2 2 2 2 2 2 4 2" xfId="42575"/>
    <cellStyle name="20% - Accent2 2 2 2 2 2 2 5" xfId="26997"/>
    <cellStyle name="20% - Accent2 2 2 2 2 2 2 6" xfId="49847"/>
    <cellStyle name="20% - Accent2 2 2 2 2 2 3" xfId="7027"/>
    <cellStyle name="20% - Accent2 2 2 2 2 2 3 2" xfId="16726"/>
    <cellStyle name="20% - Accent2 2 2 2 2 2 3 2 2" xfId="38981"/>
    <cellStyle name="20% - Accent2 2 2 2 2 2 3 3" xfId="23302"/>
    <cellStyle name="20% - Accent2 2 2 2 2 2 3 3 2" xfId="45520"/>
    <cellStyle name="20% - Accent2 2 2 2 2 2 3 4" xfId="29889"/>
    <cellStyle name="20% - Accent2 2 2 2 2 2 4" xfId="11971"/>
    <cellStyle name="20% - Accent2 2 2 2 2 2 4 2" xfId="34238"/>
    <cellStyle name="20% - Accent2 2 2 2 2 2 5" xfId="18560"/>
    <cellStyle name="20% - Accent2 2 2 2 2 2 5 2" xfId="40778"/>
    <cellStyle name="20% - Accent2 2 2 2 2 2 6" xfId="47398"/>
    <cellStyle name="20% - Accent2 2 2 2 2 2 7" xfId="25540"/>
    <cellStyle name="20% - Accent2 2 2 2 2 2 8" xfId="49846"/>
    <cellStyle name="20% - Accent2 2 2 2 2 3" xfId="2806"/>
    <cellStyle name="20% - Accent2 2 2 2 2 3 2" xfId="4376"/>
    <cellStyle name="20% - Accent2 2 2 2 2 3 2 2" xfId="9252"/>
    <cellStyle name="20% - Accent2 2 2 2 2 3 2 2 2" xfId="32037"/>
    <cellStyle name="20% - Accent2 2 2 2 2 3 2 3" xfId="14120"/>
    <cellStyle name="20% - Accent2 2 2 2 2 3 2 3 2" xfId="36387"/>
    <cellStyle name="20% - Accent2 2 2 2 2 3 2 4" xfId="20708"/>
    <cellStyle name="20% - Accent2 2 2 2 2 3 2 4 2" xfId="42926"/>
    <cellStyle name="20% - Accent2 2 2 2 2 3 2 5" xfId="27348"/>
    <cellStyle name="20% - Accent2 2 2 2 2 3 2 6" xfId="49849"/>
    <cellStyle name="20% - Accent2 2 2 2 2 3 3" xfId="7379"/>
    <cellStyle name="20% - Accent2 2 2 2 2 3 3 2" xfId="17078"/>
    <cellStyle name="20% - Accent2 2 2 2 2 3 3 2 2" xfId="39332"/>
    <cellStyle name="20% - Accent2 2 2 2 2 3 3 3" xfId="23653"/>
    <cellStyle name="20% - Accent2 2 2 2 2 3 3 3 2" xfId="45871"/>
    <cellStyle name="20% - Accent2 2 2 2 2 3 3 4" xfId="30240"/>
    <cellStyle name="20% - Accent2 2 2 2 2 3 4" xfId="12322"/>
    <cellStyle name="20% - Accent2 2 2 2 2 3 4 2" xfId="34589"/>
    <cellStyle name="20% - Accent2 2 2 2 2 3 5" xfId="18911"/>
    <cellStyle name="20% - Accent2 2 2 2 2 3 5 2" xfId="41129"/>
    <cellStyle name="20% - Accent2 2 2 2 2 3 6" xfId="47749"/>
    <cellStyle name="20% - Accent2 2 2 2 2 3 7" xfId="25891"/>
    <cellStyle name="20% - Accent2 2 2 2 2 3 8" xfId="49848"/>
    <cellStyle name="20% - Accent2 2 2 2 2 4" xfId="3183"/>
    <cellStyle name="20% - Accent2 2 2 2 2 4 2" xfId="4727"/>
    <cellStyle name="20% - Accent2 2 2 2 2 4 2 2" xfId="9603"/>
    <cellStyle name="20% - Accent2 2 2 2 2 4 2 2 2" xfId="32388"/>
    <cellStyle name="20% - Accent2 2 2 2 2 4 2 3" xfId="14471"/>
    <cellStyle name="20% - Accent2 2 2 2 2 4 2 3 2" xfId="36738"/>
    <cellStyle name="20% - Accent2 2 2 2 2 4 2 4" xfId="21059"/>
    <cellStyle name="20% - Accent2 2 2 2 2 4 2 4 2" xfId="43277"/>
    <cellStyle name="20% - Accent2 2 2 2 2 4 2 5" xfId="27699"/>
    <cellStyle name="20% - Accent2 2 2 2 2 4 2 6" xfId="49851"/>
    <cellStyle name="20% - Accent2 2 2 2 2 4 3" xfId="7731"/>
    <cellStyle name="20% - Accent2 2 2 2 2 4 3 2" xfId="17429"/>
    <cellStyle name="20% - Accent2 2 2 2 2 4 3 2 2" xfId="39683"/>
    <cellStyle name="20% - Accent2 2 2 2 2 4 3 3" xfId="24004"/>
    <cellStyle name="20% - Accent2 2 2 2 2 4 3 3 2" xfId="46222"/>
    <cellStyle name="20% - Accent2 2 2 2 2 4 3 4" xfId="30591"/>
    <cellStyle name="20% - Accent2 2 2 2 2 4 4" xfId="12673"/>
    <cellStyle name="20% - Accent2 2 2 2 2 4 4 2" xfId="34940"/>
    <cellStyle name="20% - Accent2 2 2 2 2 4 5" xfId="19262"/>
    <cellStyle name="20% - Accent2 2 2 2 2 4 5 2" xfId="41480"/>
    <cellStyle name="20% - Accent2 2 2 2 2 4 6" xfId="48100"/>
    <cellStyle name="20% - Accent2 2 2 2 2 4 7" xfId="26242"/>
    <cellStyle name="20% - Accent2 2 2 2 2 4 8" xfId="49850"/>
    <cellStyle name="20% - Accent2 2 2 2 2 5" xfId="3624"/>
    <cellStyle name="20% - Accent2 2 2 2 2 5 2" xfId="8130"/>
    <cellStyle name="20% - Accent2 2 2 2 2 5 2 2" xfId="17823"/>
    <cellStyle name="20% - Accent2 2 2 2 2 5 2 2 2" xfId="40076"/>
    <cellStyle name="20% - Accent2 2 2 2 2 5 2 3" xfId="24397"/>
    <cellStyle name="20% - Accent2 2 2 2 2 5 2 3 2" xfId="46615"/>
    <cellStyle name="20% - Accent2 2 2 2 2 5 2 4" xfId="30984"/>
    <cellStyle name="20% - Accent2 2 2 2 2 5 3" xfId="13067"/>
    <cellStyle name="20% - Accent2 2 2 2 2 5 3 2" xfId="35334"/>
    <cellStyle name="20% - Accent2 2 2 2 2 5 4" xfId="19655"/>
    <cellStyle name="20% - Accent2 2 2 2 2 5 4 2" xfId="41873"/>
    <cellStyle name="20% - Accent2 2 2 2 2 5 5" xfId="48493"/>
    <cellStyle name="20% - Accent2 2 2 2 2 5 6" xfId="26635"/>
    <cellStyle name="20% - Accent2 2 2 2 2 5 7" xfId="49852"/>
    <cellStyle name="20% - Accent2 2 2 2 2 6" xfId="5083"/>
    <cellStyle name="20% - Accent2 2 2 2 2 6 2" xfId="8548"/>
    <cellStyle name="20% - Accent2 2 2 2 2 6 2 2" xfId="16375"/>
    <cellStyle name="20% - Accent2 2 2 2 2 6 2 2 2" xfId="38630"/>
    <cellStyle name="20% - Accent2 2 2 2 2 6 2 3" xfId="22951"/>
    <cellStyle name="20% - Accent2 2 2 2 2 6 2 3 2" xfId="45169"/>
    <cellStyle name="20% - Accent2 2 2 2 2 6 2 4" xfId="31335"/>
    <cellStyle name="20% - Accent2 2 2 2 2 6 3" xfId="13418"/>
    <cellStyle name="20% - Accent2 2 2 2 2 6 3 2" xfId="35685"/>
    <cellStyle name="20% - Accent2 2 2 2 2 6 4" xfId="20006"/>
    <cellStyle name="20% - Accent2 2 2 2 2 6 4 2" xfId="42224"/>
    <cellStyle name="20% - Accent2 2 2 2 2 6 5" xfId="47047"/>
    <cellStyle name="20% - Accent2 2 2 2 2 6 6" xfId="28050"/>
    <cellStyle name="20% - Accent2 2 2 2 2 7" xfId="5444"/>
    <cellStyle name="20% - Accent2 2 2 2 2 7 2" xfId="10038"/>
    <cellStyle name="20% - Accent2 2 2 2 2 7 2 2" xfId="32790"/>
    <cellStyle name="20% - Accent2 2 2 2 2 7 3" xfId="14873"/>
    <cellStyle name="20% - Accent2 2 2 2 2 7 3 2" xfId="37140"/>
    <cellStyle name="20% - Accent2 2 2 2 2 7 4" xfId="21461"/>
    <cellStyle name="20% - Accent2 2 2 2 2 7 4 2" xfId="43679"/>
    <cellStyle name="20% - Accent2 2 2 2 2 7 5" xfId="28401"/>
    <cellStyle name="20% - Accent2 2 2 2 2 8" xfId="5829"/>
    <cellStyle name="20% - Accent2 2 2 2 2 8 2" xfId="10390"/>
    <cellStyle name="20% - Accent2 2 2 2 2 8 2 2" xfId="33142"/>
    <cellStyle name="20% - Accent2 2 2 2 2 8 3" xfId="15225"/>
    <cellStyle name="20% - Accent2 2 2 2 2 8 3 2" xfId="37492"/>
    <cellStyle name="20% - Accent2 2 2 2 2 8 4" xfId="21813"/>
    <cellStyle name="20% - Accent2 2 2 2 2 8 4 2" xfId="44031"/>
    <cellStyle name="20% - Accent2 2 2 2 2 8 5" xfId="28762"/>
    <cellStyle name="20% - Accent2 2 2 2 2 9" xfId="6308"/>
    <cellStyle name="20% - Accent2 2 2 2 2 9 2" xfId="10785"/>
    <cellStyle name="20% - Accent2 2 2 2 2 9 2 2" xfId="33536"/>
    <cellStyle name="20% - Accent2 2 2 2 2 9 3" xfId="15619"/>
    <cellStyle name="20% - Accent2 2 2 2 2 9 3 2" xfId="37886"/>
    <cellStyle name="20% - Accent2 2 2 2 2 9 4" xfId="22207"/>
    <cellStyle name="20% - Accent2 2 2 2 2 9 4 2" xfId="44425"/>
    <cellStyle name="20% - Accent2 2 2 2 2 9 5" xfId="29187"/>
    <cellStyle name="20% - Accent2 2 2 2 3" xfId="2191"/>
    <cellStyle name="20% - Accent2 2 2 2 3 2" xfId="3848"/>
    <cellStyle name="20% - Accent2 2 2 2 3 2 2" xfId="8724"/>
    <cellStyle name="20% - Accent2 2 2 2 3 2 2 2" xfId="31511"/>
    <cellStyle name="20% - Accent2 2 2 2 3 2 3" xfId="13594"/>
    <cellStyle name="20% - Accent2 2 2 2 3 2 3 2" xfId="35861"/>
    <cellStyle name="20% - Accent2 2 2 2 3 2 4" xfId="20182"/>
    <cellStyle name="20% - Accent2 2 2 2 3 2 4 2" xfId="42400"/>
    <cellStyle name="20% - Accent2 2 2 2 3 2 5" xfId="26822"/>
    <cellStyle name="20% - Accent2 2 2 2 3 2 6" xfId="49854"/>
    <cellStyle name="20% - Accent2 2 2 2 3 3" xfId="6852"/>
    <cellStyle name="20% - Accent2 2 2 2 3 3 2" xfId="16551"/>
    <cellStyle name="20% - Accent2 2 2 2 3 3 2 2" xfId="38806"/>
    <cellStyle name="20% - Accent2 2 2 2 3 3 3" xfId="23127"/>
    <cellStyle name="20% - Accent2 2 2 2 3 3 3 2" xfId="45345"/>
    <cellStyle name="20% - Accent2 2 2 2 3 3 4" xfId="29714"/>
    <cellStyle name="20% - Accent2 2 2 2 3 4" xfId="11796"/>
    <cellStyle name="20% - Accent2 2 2 2 3 4 2" xfId="34063"/>
    <cellStyle name="20% - Accent2 2 2 2 3 5" xfId="18385"/>
    <cellStyle name="20% - Accent2 2 2 2 3 5 2" xfId="40603"/>
    <cellStyle name="20% - Accent2 2 2 2 3 6" xfId="47223"/>
    <cellStyle name="20% - Accent2 2 2 2 3 7" xfId="25365"/>
    <cellStyle name="20% - Accent2 2 2 2 3 8" xfId="49853"/>
    <cellStyle name="20% - Accent2 2 2 2 4" xfId="2630"/>
    <cellStyle name="20% - Accent2 2 2 2 4 2" xfId="4201"/>
    <cellStyle name="20% - Accent2 2 2 2 4 2 2" xfId="9077"/>
    <cellStyle name="20% - Accent2 2 2 2 4 2 2 2" xfId="31862"/>
    <cellStyle name="20% - Accent2 2 2 2 4 2 3" xfId="13945"/>
    <cellStyle name="20% - Accent2 2 2 2 4 2 3 2" xfId="36212"/>
    <cellStyle name="20% - Accent2 2 2 2 4 2 4" xfId="20533"/>
    <cellStyle name="20% - Accent2 2 2 2 4 2 4 2" xfId="42751"/>
    <cellStyle name="20% - Accent2 2 2 2 4 2 5" xfId="27173"/>
    <cellStyle name="20% - Accent2 2 2 2 4 2 6" xfId="49856"/>
    <cellStyle name="20% - Accent2 2 2 2 4 3" xfId="7204"/>
    <cellStyle name="20% - Accent2 2 2 2 4 3 2" xfId="16903"/>
    <cellStyle name="20% - Accent2 2 2 2 4 3 2 2" xfId="39157"/>
    <cellStyle name="20% - Accent2 2 2 2 4 3 3" xfId="23478"/>
    <cellStyle name="20% - Accent2 2 2 2 4 3 3 2" xfId="45696"/>
    <cellStyle name="20% - Accent2 2 2 2 4 3 4" xfId="30065"/>
    <cellStyle name="20% - Accent2 2 2 2 4 4" xfId="12147"/>
    <cellStyle name="20% - Accent2 2 2 2 4 4 2" xfId="34414"/>
    <cellStyle name="20% - Accent2 2 2 2 4 5" xfId="18736"/>
    <cellStyle name="20% - Accent2 2 2 2 4 5 2" xfId="40954"/>
    <cellStyle name="20% - Accent2 2 2 2 4 6" xfId="47574"/>
    <cellStyle name="20% - Accent2 2 2 2 4 7" xfId="25716"/>
    <cellStyle name="20% - Accent2 2 2 2 4 8" xfId="49855"/>
    <cellStyle name="20% - Accent2 2 2 2 5" xfId="3006"/>
    <cellStyle name="20% - Accent2 2 2 2 5 2" xfId="4552"/>
    <cellStyle name="20% - Accent2 2 2 2 5 2 2" xfId="9428"/>
    <cellStyle name="20% - Accent2 2 2 2 5 2 2 2" xfId="32213"/>
    <cellStyle name="20% - Accent2 2 2 2 5 2 3" xfId="14296"/>
    <cellStyle name="20% - Accent2 2 2 2 5 2 3 2" xfId="36563"/>
    <cellStyle name="20% - Accent2 2 2 2 5 2 4" xfId="20884"/>
    <cellStyle name="20% - Accent2 2 2 2 5 2 4 2" xfId="43102"/>
    <cellStyle name="20% - Accent2 2 2 2 5 2 5" xfId="27524"/>
    <cellStyle name="20% - Accent2 2 2 2 5 2 6" xfId="49858"/>
    <cellStyle name="20% - Accent2 2 2 2 5 3" xfId="7556"/>
    <cellStyle name="20% - Accent2 2 2 2 5 3 2" xfId="17254"/>
    <cellStyle name="20% - Accent2 2 2 2 5 3 2 2" xfId="39508"/>
    <cellStyle name="20% - Accent2 2 2 2 5 3 3" xfId="23829"/>
    <cellStyle name="20% - Accent2 2 2 2 5 3 3 2" xfId="46047"/>
    <cellStyle name="20% - Accent2 2 2 2 5 3 4" xfId="30416"/>
    <cellStyle name="20% - Accent2 2 2 2 5 4" xfId="12498"/>
    <cellStyle name="20% - Accent2 2 2 2 5 4 2" xfId="34765"/>
    <cellStyle name="20% - Accent2 2 2 2 5 5" xfId="19087"/>
    <cellStyle name="20% - Accent2 2 2 2 5 5 2" xfId="41305"/>
    <cellStyle name="20% - Accent2 2 2 2 5 6" xfId="47925"/>
    <cellStyle name="20% - Accent2 2 2 2 5 7" xfId="26067"/>
    <cellStyle name="20% - Accent2 2 2 2 5 8" xfId="49857"/>
    <cellStyle name="20% - Accent2 2 2 2 6" xfId="3443"/>
    <cellStyle name="20% - Accent2 2 2 2 6 2" xfId="7950"/>
    <cellStyle name="20% - Accent2 2 2 2 6 2 2" xfId="17648"/>
    <cellStyle name="20% - Accent2 2 2 2 6 2 2 2" xfId="39901"/>
    <cellStyle name="20% - Accent2 2 2 2 6 2 3" xfId="24222"/>
    <cellStyle name="20% - Accent2 2 2 2 6 2 3 2" xfId="46440"/>
    <cellStyle name="20% - Accent2 2 2 2 6 2 4" xfId="30809"/>
    <cellStyle name="20% - Accent2 2 2 2 6 3" xfId="12892"/>
    <cellStyle name="20% - Accent2 2 2 2 6 3 2" xfId="35159"/>
    <cellStyle name="20% - Accent2 2 2 2 6 4" xfId="19480"/>
    <cellStyle name="20% - Accent2 2 2 2 6 4 2" xfId="41698"/>
    <cellStyle name="20% - Accent2 2 2 2 6 5" xfId="48318"/>
    <cellStyle name="20% - Accent2 2 2 2 6 6" xfId="26460"/>
    <cellStyle name="20% - Accent2 2 2 2 6 7" xfId="49859"/>
    <cellStyle name="20% - Accent2 2 2 2 7" xfId="4908"/>
    <cellStyle name="20% - Accent2 2 2 2 7 2" xfId="8373"/>
    <cellStyle name="20% - Accent2 2 2 2 7 2 2" xfId="16199"/>
    <cellStyle name="20% - Accent2 2 2 2 7 2 2 2" xfId="38455"/>
    <cellStyle name="20% - Accent2 2 2 2 7 2 3" xfId="22776"/>
    <cellStyle name="20% - Accent2 2 2 2 7 2 3 2" xfId="44994"/>
    <cellStyle name="20% - Accent2 2 2 2 7 2 4" xfId="31160"/>
    <cellStyle name="20% - Accent2 2 2 2 7 3" xfId="13243"/>
    <cellStyle name="20% - Accent2 2 2 2 7 3 2" xfId="35510"/>
    <cellStyle name="20% - Accent2 2 2 2 7 4" xfId="19831"/>
    <cellStyle name="20% - Accent2 2 2 2 7 4 2" xfId="42049"/>
    <cellStyle name="20% - Accent2 2 2 2 7 5" xfId="46872"/>
    <cellStyle name="20% - Accent2 2 2 2 7 6" xfId="27875"/>
    <cellStyle name="20% - Accent2 2 2 2 8" xfId="5267"/>
    <cellStyle name="20% - Accent2 2 2 2 8 2" xfId="9863"/>
    <cellStyle name="20% - Accent2 2 2 2 8 2 2" xfId="32615"/>
    <cellStyle name="20% - Accent2 2 2 2 8 3" xfId="14698"/>
    <cellStyle name="20% - Accent2 2 2 2 8 3 2" xfId="36965"/>
    <cellStyle name="20% - Accent2 2 2 2 8 4" xfId="21286"/>
    <cellStyle name="20% - Accent2 2 2 2 8 4 2" xfId="43504"/>
    <cellStyle name="20% - Accent2 2 2 2 8 5" xfId="28226"/>
    <cellStyle name="20% - Accent2 2 2 2 9" xfId="5644"/>
    <cellStyle name="20% - Accent2 2 2 2 9 2" xfId="10215"/>
    <cellStyle name="20% - Accent2 2 2 2 9 2 2" xfId="32967"/>
    <cellStyle name="20% - Accent2 2 2 2 9 3" xfId="15050"/>
    <cellStyle name="20% - Accent2 2 2 2 9 3 2" xfId="37317"/>
    <cellStyle name="20% - Accent2 2 2 2 9 4" xfId="21638"/>
    <cellStyle name="20% - Accent2 2 2 2 9 4 2" xfId="43856"/>
    <cellStyle name="20% - Accent2 2 2 2 9 5" xfId="28584"/>
    <cellStyle name="20% - Accent2 2 2 20" xfId="1673"/>
    <cellStyle name="20% - Accent2 2 2 3" xfId="1731"/>
    <cellStyle name="20% - Accent2 2 2 3 10" xfId="6074"/>
    <cellStyle name="20% - Accent2 2 2 3 10 2" xfId="10552"/>
    <cellStyle name="20% - Accent2 2 2 3 10 2 2" xfId="33303"/>
    <cellStyle name="20% - Accent2 2 2 3 10 3" xfId="15386"/>
    <cellStyle name="20% - Accent2 2 2 3 10 3 2" xfId="37653"/>
    <cellStyle name="20% - Accent2 2 2 3 10 4" xfId="21974"/>
    <cellStyle name="20% - Accent2 2 2 3 10 4 2" xfId="44192"/>
    <cellStyle name="20% - Accent2 2 2 3 10 5" xfId="28954"/>
    <cellStyle name="20% - Accent2 2 2 3 11" xfId="6443"/>
    <cellStyle name="20% - Accent2 2 2 3 11 2" xfId="15781"/>
    <cellStyle name="20% - Accent2 2 2 3 11 2 2" xfId="38046"/>
    <cellStyle name="20% - Accent2 2 2 3 11 3" xfId="22367"/>
    <cellStyle name="20% - Accent2 2 2 3 11 3 2" xfId="44585"/>
    <cellStyle name="20% - Accent2 2 2 3 11 4" xfId="29305"/>
    <cellStyle name="20% - Accent2 2 2 3 12" xfId="11387"/>
    <cellStyle name="20% - Accent2 2 2 3 12 2" xfId="33654"/>
    <cellStyle name="20% - Accent2 2 2 3 13" xfId="17976"/>
    <cellStyle name="20% - Accent2 2 2 3 13 2" xfId="40194"/>
    <cellStyle name="20% - Accent2 2 2 3 14" xfId="11291"/>
    <cellStyle name="20% - Accent2 2 2 3 14 2" xfId="24956"/>
    <cellStyle name="20% - Accent2 2 2 3 15" xfId="24603"/>
    <cellStyle name="20% - Accent2 2 2 3 16" xfId="48611"/>
    <cellStyle name="20% - Accent2 2 2 3 17" xfId="48965"/>
    <cellStyle name="20% - Accent2 2 2 3 18" xfId="49860"/>
    <cellStyle name="20% - Accent2 2 2 3 2" xfId="1943"/>
    <cellStyle name="20% - Accent2 2 2 3 2 10" xfId="6618"/>
    <cellStyle name="20% - Accent2 2 2 3 2 10 2" xfId="15957"/>
    <cellStyle name="20% - Accent2 2 2 3 2 10 2 2" xfId="38221"/>
    <cellStyle name="20% - Accent2 2 2 3 2 10 3" xfId="22542"/>
    <cellStyle name="20% - Accent2 2 2 3 2 10 3 2" xfId="44760"/>
    <cellStyle name="20% - Accent2 2 2 3 2 10 4" xfId="29480"/>
    <cellStyle name="20% - Accent2 2 2 3 2 11" xfId="11562"/>
    <cellStyle name="20% - Accent2 2 2 3 2 11 2" xfId="33829"/>
    <cellStyle name="20% - Accent2 2 2 3 2 12" xfId="18151"/>
    <cellStyle name="20% - Accent2 2 2 3 2 12 2" xfId="40369"/>
    <cellStyle name="20% - Accent2 2 2 3 2 13" xfId="11203"/>
    <cellStyle name="20% - Accent2 2 2 3 2 13 2" xfId="25131"/>
    <cellStyle name="20% - Accent2 2 2 3 2 14" xfId="24779"/>
    <cellStyle name="20% - Accent2 2 2 3 2 15" xfId="48786"/>
    <cellStyle name="20% - Accent2 2 2 3 2 16" xfId="49140"/>
    <cellStyle name="20% - Accent2 2 2 3 2 17" xfId="49861"/>
    <cellStyle name="20% - Accent2 2 2 3 2 2" xfId="2318"/>
    <cellStyle name="20% - Accent2 2 2 3 2 2 2" xfId="3966"/>
    <cellStyle name="20% - Accent2 2 2 3 2 2 2 2" xfId="8841"/>
    <cellStyle name="20% - Accent2 2 2 3 2 2 2 2 2" xfId="31628"/>
    <cellStyle name="20% - Accent2 2 2 3 2 2 2 3" xfId="13711"/>
    <cellStyle name="20% - Accent2 2 2 3 2 2 2 3 2" xfId="35978"/>
    <cellStyle name="20% - Accent2 2 2 3 2 2 2 4" xfId="20299"/>
    <cellStyle name="20% - Accent2 2 2 3 2 2 2 4 2" xfId="42517"/>
    <cellStyle name="20% - Accent2 2 2 3 2 2 2 5" xfId="26939"/>
    <cellStyle name="20% - Accent2 2 2 3 2 2 2 6" xfId="49863"/>
    <cellStyle name="20% - Accent2 2 2 3 2 2 3" xfId="6969"/>
    <cellStyle name="20% - Accent2 2 2 3 2 2 3 2" xfId="16668"/>
    <cellStyle name="20% - Accent2 2 2 3 2 2 3 2 2" xfId="38923"/>
    <cellStyle name="20% - Accent2 2 2 3 2 2 3 3" xfId="23244"/>
    <cellStyle name="20% - Accent2 2 2 3 2 2 3 3 2" xfId="45462"/>
    <cellStyle name="20% - Accent2 2 2 3 2 2 3 4" xfId="29831"/>
    <cellStyle name="20% - Accent2 2 2 3 2 2 4" xfId="11913"/>
    <cellStyle name="20% - Accent2 2 2 3 2 2 4 2" xfId="34180"/>
    <cellStyle name="20% - Accent2 2 2 3 2 2 5" xfId="18502"/>
    <cellStyle name="20% - Accent2 2 2 3 2 2 5 2" xfId="40720"/>
    <cellStyle name="20% - Accent2 2 2 3 2 2 6" xfId="47340"/>
    <cellStyle name="20% - Accent2 2 2 3 2 2 7" xfId="25482"/>
    <cellStyle name="20% - Accent2 2 2 3 2 2 8" xfId="49862"/>
    <cellStyle name="20% - Accent2 2 2 3 2 3" xfId="2748"/>
    <cellStyle name="20% - Accent2 2 2 3 2 3 2" xfId="4318"/>
    <cellStyle name="20% - Accent2 2 2 3 2 3 2 2" xfId="9194"/>
    <cellStyle name="20% - Accent2 2 2 3 2 3 2 2 2" xfId="31979"/>
    <cellStyle name="20% - Accent2 2 2 3 2 3 2 3" xfId="14062"/>
    <cellStyle name="20% - Accent2 2 2 3 2 3 2 3 2" xfId="36329"/>
    <cellStyle name="20% - Accent2 2 2 3 2 3 2 4" xfId="20650"/>
    <cellStyle name="20% - Accent2 2 2 3 2 3 2 4 2" xfId="42868"/>
    <cellStyle name="20% - Accent2 2 2 3 2 3 2 5" xfId="27290"/>
    <cellStyle name="20% - Accent2 2 2 3 2 3 2 6" xfId="49865"/>
    <cellStyle name="20% - Accent2 2 2 3 2 3 3" xfId="7321"/>
    <cellStyle name="20% - Accent2 2 2 3 2 3 3 2" xfId="17020"/>
    <cellStyle name="20% - Accent2 2 2 3 2 3 3 2 2" xfId="39274"/>
    <cellStyle name="20% - Accent2 2 2 3 2 3 3 3" xfId="23595"/>
    <cellStyle name="20% - Accent2 2 2 3 2 3 3 3 2" xfId="45813"/>
    <cellStyle name="20% - Accent2 2 2 3 2 3 3 4" xfId="30182"/>
    <cellStyle name="20% - Accent2 2 2 3 2 3 4" xfId="12264"/>
    <cellStyle name="20% - Accent2 2 2 3 2 3 4 2" xfId="34531"/>
    <cellStyle name="20% - Accent2 2 2 3 2 3 5" xfId="18853"/>
    <cellStyle name="20% - Accent2 2 2 3 2 3 5 2" xfId="41071"/>
    <cellStyle name="20% - Accent2 2 2 3 2 3 6" xfId="47691"/>
    <cellStyle name="20% - Accent2 2 2 3 2 3 7" xfId="25833"/>
    <cellStyle name="20% - Accent2 2 2 3 2 3 8" xfId="49864"/>
    <cellStyle name="20% - Accent2 2 2 3 2 4" xfId="3125"/>
    <cellStyle name="20% - Accent2 2 2 3 2 4 2" xfId="4669"/>
    <cellStyle name="20% - Accent2 2 2 3 2 4 2 2" xfId="9545"/>
    <cellStyle name="20% - Accent2 2 2 3 2 4 2 2 2" xfId="32330"/>
    <cellStyle name="20% - Accent2 2 2 3 2 4 2 3" xfId="14413"/>
    <cellStyle name="20% - Accent2 2 2 3 2 4 2 3 2" xfId="36680"/>
    <cellStyle name="20% - Accent2 2 2 3 2 4 2 4" xfId="21001"/>
    <cellStyle name="20% - Accent2 2 2 3 2 4 2 4 2" xfId="43219"/>
    <cellStyle name="20% - Accent2 2 2 3 2 4 2 5" xfId="27641"/>
    <cellStyle name="20% - Accent2 2 2 3 2 4 2 6" xfId="49867"/>
    <cellStyle name="20% - Accent2 2 2 3 2 4 3" xfId="7673"/>
    <cellStyle name="20% - Accent2 2 2 3 2 4 3 2" xfId="17371"/>
    <cellStyle name="20% - Accent2 2 2 3 2 4 3 2 2" xfId="39625"/>
    <cellStyle name="20% - Accent2 2 2 3 2 4 3 3" xfId="23946"/>
    <cellStyle name="20% - Accent2 2 2 3 2 4 3 3 2" xfId="46164"/>
    <cellStyle name="20% - Accent2 2 2 3 2 4 3 4" xfId="30533"/>
    <cellStyle name="20% - Accent2 2 2 3 2 4 4" xfId="12615"/>
    <cellStyle name="20% - Accent2 2 2 3 2 4 4 2" xfId="34882"/>
    <cellStyle name="20% - Accent2 2 2 3 2 4 5" xfId="19204"/>
    <cellStyle name="20% - Accent2 2 2 3 2 4 5 2" xfId="41422"/>
    <cellStyle name="20% - Accent2 2 2 3 2 4 6" xfId="48042"/>
    <cellStyle name="20% - Accent2 2 2 3 2 4 7" xfId="26184"/>
    <cellStyle name="20% - Accent2 2 2 3 2 4 8" xfId="49866"/>
    <cellStyle name="20% - Accent2 2 2 3 2 5" xfId="3566"/>
    <cellStyle name="20% - Accent2 2 2 3 2 5 2" xfId="8072"/>
    <cellStyle name="20% - Accent2 2 2 3 2 5 2 2" xfId="17765"/>
    <cellStyle name="20% - Accent2 2 2 3 2 5 2 2 2" xfId="40018"/>
    <cellStyle name="20% - Accent2 2 2 3 2 5 2 3" xfId="24339"/>
    <cellStyle name="20% - Accent2 2 2 3 2 5 2 3 2" xfId="46557"/>
    <cellStyle name="20% - Accent2 2 2 3 2 5 2 4" xfId="30926"/>
    <cellStyle name="20% - Accent2 2 2 3 2 5 3" xfId="13009"/>
    <cellStyle name="20% - Accent2 2 2 3 2 5 3 2" xfId="35276"/>
    <cellStyle name="20% - Accent2 2 2 3 2 5 4" xfId="19597"/>
    <cellStyle name="20% - Accent2 2 2 3 2 5 4 2" xfId="41815"/>
    <cellStyle name="20% - Accent2 2 2 3 2 5 5" xfId="48435"/>
    <cellStyle name="20% - Accent2 2 2 3 2 5 6" xfId="26577"/>
    <cellStyle name="20% - Accent2 2 2 3 2 5 7" xfId="49868"/>
    <cellStyle name="20% - Accent2 2 2 3 2 6" xfId="5025"/>
    <cellStyle name="20% - Accent2 2 2 3 2 6 2" xfId="8490"/>
    <cellStyle name="20% - Accent2 2 2 3 2 6 2 2" xfId="16317"/>
    <cellStyle name="20% - Accent2 2 2 3 2 6 2 2 2" xfId="38572"/>
    <cellStyle name="20% - Accent2 2 2 3 2 6 2 3" xfId="22893"/>
    <cellStyle name="20% - Accent2 2 2 3 2 6 2 3 2" xfId="45111"/>
    <cellStyle name="20% - Accent2 2 2 3 2 6 2 4" xfId="31277"/>
    <cellStyle name="20% - Accent2 2 2 3 2 6 3" xfId="13360"/>
    <cellStyle name="20% - Accent2 2 2 3 2 6 3 2" xfId="35627"/>
    <cellStyle name="20% - Accent2 2 2 3 2 6 4" xfId="19948"/>
    <cellStyle name="20% - Accent2 2 2 3 2 6 4 2" xfId="42166"/>
    <cellStyle name="20% - Accent2 2 2 3 2 6 5" xfId="46989"/>
    <cellStyle name="20% - Accent2 2 2 3 2 6 6" xfId="27992"/>
    <cellStyle name="20% - Accent2 2 2 3 2 7" xfId="5386"/>
    <cellStyle name="20% - Accent2 2 2 3 2 7 2" xfId="9980"/>
    <cellStyle name="20% - Accent2 2 2 3 2 7 2 2" xfId="32732"/>
    <cellStyle name="20% - Accent2 2 2 3 2 7 3" xfId="14815"/>
    <cellStyle name="20% - Accent2 2 2 3 2 7 3 2" xfId="37082"/>
    <cellStyle name="20% - Accent2 2 2 3 2 7 4" xfId="21403"/>
    <cellStyle name="20% - Accent2 2 2 3 2 7 4 2" xfId="43621"/>
    <cellStyle name="20% - Accent2 2 2 3 2 7 5" xfId="28343"/>
    <cellStyle name="20% - Accent2 2 2 3 2 8" xfId="5771"/>
    <cellStyle name="20% - Accent2 2 2 3 2 8 2" xfId="10332"/>
    <cellStyle name="20% - Accent2 2 2 3 2 8 2 2" xfId="33084"/>
    <cellStyle name="20% - Accent2 2 2 3 2 8 3" xfId="15167"/>
    <cellStyle name="20% - Accent2 2 2 3 2 8 3 2" xfId="37434"/>
    <cellStyle name="20% - Accent2 2 2 3 2 8 4" xfId="21755"/>
    <cellStyle name="20% - Accent2 2 2 3 2 8 4 2" xfId="43973"/>
    <cellStyle name="20% - Accent2 2 2 3 2 8 5" xfId="28704"/>
    <cellStyle name="20% - Accent2 2 2 3 2 9" xfId="6250"/>
    <cellStyle name="20% - Accent2 2 2 3 2 9 2" xfId="10727"/>
    <cellStyle name="20% - Accent2 2 2 3 2 9 2 2" xfId="33478"/>
    <cellStyle name="20% - Accent2 2 2 3 2 9 3" xfId="15561"/>
    <cellStyle name="20% - Accent2 2 2 3 2 9 3 2" xfId="37828"/>
    <cellStyle name="20% - Accent2 2 2 3 2 9 4" xfId="22149"/>
    <cellStyle name="20% - Accent2 2 2 3 2 9 4 2" xfId="44367"/>
    <cellStyle name="20% - Accent2 2 2 3 2 9 5" xfId="29129"/>
    <cellStyle name="20% - Accent2 2 2 3 3" xfId="2133"/>
    <cellStyle name="20% - Accent2 2 2 3 3 2" xfId="3790"/>
    <cellStyle name="20% - Accent2 2 2 3 3 2 2" xfId="8666"/>
    <cellStyle name="20% - Accent2 2 2 3 3 2 2 2" xfId="31453"/>
    <cellStyle name="20% - Accent2 2 2 3 3 2 3" xfId="13536"/>
    <cellStyle name="20% - Accent2 2 2 3 3 2 3 2" xfId="35803"/>
    <cellStyle name="20% - Accent2 2 2 3 3 2 4" xfId="20124"/>
    <cellStyle name="20% - Accent2 2 2 3 3 2 4 2" xfId="42342"/>
    <cellStyle name="20% - Accent2 2 2 3 3 2 5" xfId="26764"/>
    <cellStyle name="20% - Accent2 2 2 3 3 2 6" xfId="49870"/>
    <cellStyle name="20% - Accent2 2 2 3 3 3" xfId="6794"/>
    <cellStyle name="20% - Accent2 2 2 3 3 3 2" xfId="16493"/>
    <cellStyle name="20% - Accent2 2 2 3 3 3 2 2" xfId="38748"/>
    <cellStyle name="20% - Accent2 2 2 3 3 3 3" xfId="23069"/>
    <cellStyle name="20% - Accent2 2 2 3 3 3 3 2" xfId="45287"/>
    <cellStyle name="20% - Accent2 2 2 3 3 3 4" xfId="29656"/>
    <cellStyle name="20% - Accent2 2 2 3 3 4" xfId="11738"/>
    <cellStyle name="20% - Accent2 2 2 3 3 4 2" xfId="34005"/>
    <cellStyle name="20% - Accent2 2 2 3 3 5" xfId="18327"/>
    <cellStyle name="20% - Accent2 2 2 3 3 5 2" xfId="40545"/>
    <cellStyle name="20% - Accent2 2 2 3 3 6" xfId="47165"/>
    <cellStyle name="20% - Accent2 2 2 3 3 7" xfId="25307"/>
    <cellStyle name="20% - Accent2 2 2 3 3 8" xfId="49869"/>
    <cellStyle name="20% - Accent2 2 2 3 4" xfId="2572"/>
    <cellStyle name="20% - Accent2 2 2 3 4 2" xfId="4143"/>
    <cellStyle name="20% - Accent2 2 2 3 4 2 2" xfId="9019"/>
    <cellStyle name="20% - Accent2 2 2 3 4 2 2 2" xfId="31804"/>
    <cellStyle name="20% - Accent2 2 2 3 4 2 3" xfId="13887"/>
    <cellStyle name="20% - Accent2 2 2 3 4 2 3 2" xfId="36154"/>
    <cellStyle name="20% - Accent2 2 2 3 4 2 4" xfId="20475"/>
    <cellStyle name="20% - Accent2 2 2 3 4 2 4 2" xfId="42693"/>
    <cellStyle name="20% - Accent2 2 2 3 4 2 5" xfId="27115"/>
    <cellStyle name="20% - Accent2 2 2 3 4 2 6" xfId="49872"/>
    <cellStyle name="20% - Accent2 2 2 3 4 3" xfId="7146"/>
    <cellStyle name="20% - Accent2 2 2 3 4 3 2" xfId="16845"/>
    <cellStyle name="20% - Accent2 2 2 3 4 3 2 2" xfId="39099"/>
    <cellStyle name="20% - Accent2 2 2 3 4 3 3" xfId="23420"/>
    <cellStyle name="20% - Accent2 2 2 3 4 3 3 2" xfId="45638"/>
    <cellStyle name="20% - Accent2 2 2 3 4 3 4" xfId="30007"/>
    <cellStyle name="20% - Accent2 2 2 3 4 4" xfId="12089"/>
    <cellStyle name="20% - Accent2 2 2 3 4 4 2" xfId="34356"/>
    <cellStyle name="20% - Accent2 2 2 3 4 5" xfId="18678"/>
    <cellStyle name="20% - Accent2 2 2 3 4 5 2" xfId="40896"/>
    <cellStyle name="20% - Accent2 2 2 3 4 6" xfId="47516"/>
    <cellStyle name="20% - Accent2 2 2 3 4 7" xfId="25658"/>
    <cellStyle name="20% - Accent2 2 2 3 4 8" xfId="49871"/>
    <cellStyle name="20% - Accent2 2 2 3 5" xfId="2948"/>
    <cellStyle name="20% - Accent2 2 2 3 5 2" xfId="4494"/>
    <cellStyle name="20% - Accent2 2 2 3 5 2 2" xfId="9370"/>
    <cellStyle name="20% - Accent2 2 2 3 5 2 2 2" xfId="32155"/>
    <cellStyle name="20% - Accent2 2 2 3 5 2 3" xfId="14238"/>
    <cellStyle name="20% - Accent2 2 2 3 5 2 3 2" xfId="36505"/>
    <cellStyle name="20% - Accent2 2 2 3 5 2 4" xfId="20826"/>
    <cellStyle name="20% - Accent2 2 2 3 5 2 4 2" xfId="43044"/>
    <cellStyle name="20% - Accent2 2 2 3 5 2 5" xfId="27466"/>
    <cellStyle name="20% - Accent2 2 2 3 5 2 6" xfId="49874"/>
    <cellStyle name="20% - Accent2 2 2 3 5 3" xfId="7498"/>
    <cellStyle name="20% - Accent2 2 2 3 5 3 2" xfId="17196"/>
    <cellStyle name="20% - Accent2 2 2 3 5 3 2 2" xfId="39450"/>
    <cellStyle name="20% - Accent2 2 2 3 5 3 3" xfId="23771"/>
    <cellStyle name="20% - Accent2 2 2 3 5 3 3 2" xfId="45989"/>
    <cellStyle name="20% - Accent2 2 2 3 5 3 4" xfId="30358"/>
    <cellStyle name="20% - Accent2 2 2 3 5 4" xfId="12440"/>
    <cellStyle name="20% - Accent2 2 2 3 5 4 2" xfId="34707"/>
    <cellStyle name="20% - Accent2 2 2 3 5 5" xfId="19029"/>
    <cellStyle name="20% - Accent2 2 2 3 5 5 2" xfId="41247"/>
    <cellStyle name="20% - Accent2 2 2 3 5 6" xfId="47867"/>
    <cellStyle name="20% - Accent2 2 2 3 5 7" xfId="26009"/>
    <cellStyle name="20% - Accent2 2 2 3 5 8" xfId="49873"/>
    <cellStyle name="20% - Accent2 2 2 3 6" xfId="3385"/>
    <cellStyle name="20% - Accent2 2 2 3 6 2" xfId="7892"/>
    <cellStyle name="20% - Accent2 2 2 3 6 2 2" xfId="17590"/>
    <cellStyle name="20% - Accent2 2 2 3 6 2 2 2" xfId="39843"/>
    <cellStyle name="20% - Accent2 2 2 3 6 2 3" xfId="24164"/>
    <cellStyle name="20% - Accent2 2 2 3 6 2 3 2" xfId="46382"/>
    <cellStyle name="20% - Accent2 2 2 3 6 2 4" xfId="30751"/>
    <cellStyle name="20% - Accent2 2 2 3 6 3" xfId="12834"/>
    <cellStyle name="20% - Accent2 2 2 3 6 3 2" xfId="35101"/>
    <cellStyle name="20% - Accent2 2 2 3 6 4" xfId="19422"/>
    <cellStyle name="20% - Accent2 2 2 3 6 4 2" xfId="41640"/>
    <cellStyle name="20% - Accent2 2 2 3 6 5" xfId="48260"/>
    <cellStyle name="20% - Accent2 2 2 3 6 6" xfId="26402"/>
    <cellStyle name="20% - Accent2 2 2 3 6 7" xfId="49875"/>
    <cellStyle name="20% - Accent2 2 2 3 7" xfId="4850"/>
    <cellStyle name="20% - Accent2 2 2 3 7 2" xfId="8315"/>
    <cellStyle name="20% - Accent2 2 2 3 7 2 2" xfId="16141"/>
    <cellStyle name="20% - Accent2 2 2 3 7 2 2 2" xfId="38397"/>
    <cellStyle name="20% - Accent2 2 2 3 7 2 3" xfId="22718"/>
    <cellStyle name="20% - Accent2 2 2 3 7 2 3 2" xfId="44936"/>
    <cellStyle name="20% - Accent2 2 2 3 7 2 4" xfId="31102"/>
    <cellStyle name="20% - Accent2 2 2 3 7 3" xfId="13185"/>
    <cellStyle name="20% - Accent2 2 2 3 7 3 2" xfId="35452"/>
    <cellStyle name="20% - Accent2 2 2 3 7 4" xfId="19773"/>
    <cellStyle name="20% - Accent2 2 2 3 7 4 2" xfId="41991"/>
    <cellStyle name="20% - Accent2 2 2 3 7 5" xfId="46814"/>
    <cellStyle name="20% - Accent2 2 2 3 7 6" xfId="27817"/>
    <cellStyle name="20% - Accent2 2 2 3 8" xfId="5209"/>
    <cellStyle name="20% - Accent2 2 2 3 8 2" xfId="9805"/>
    <cellStyle name="20% - Accent2 2 2 3 8 2 2" xfId="32557"/>
    <cellStyle name="20% - Accent2 2 2 3 8 3" xfId="14640"/>
    <cellStyle name="20% - Accent2 2 2 3 8 3 2" xfId="36907"/>
    <cellStyle name="20% - Accent2 2 2 3 8 4" xfId="21228"/>
    <cellStyle name="20% - Accent2 2 2 3 8 4 2" xfId="43446"/>
    <cellStyle name="20% - Accent2 2 2 3 8 5" xfId="28168"/>
    <cellStyle name="20% - Accent2 2 2 3 9" xfId="5586"/>
    <cellStyle name="20% - Accent2 2 2 3 9 2" xfId="10157"/>
    <cellStyle name="20% - Accent2 2 2 3 9 2 2" xfId="32909"/>
    <cellStyle name="20% - Accent2 2 2 3 9 3" xfId="14992"/>
    <cellStyle name="20% - Accent2 2 2 3 9 3 2" xfId="37259"/>
    <cellStyle name="20% - Accent2 2 2 3 9 4" xfId="21580"/>
    <cellStyle name="20% - Accent2 2 2 3 9 4 2" xfId="43798"/>
    <cellStyle name="20% - Accent2 2 2 3 9 5" xfId="28526"/>
    <cellStyle name="20% - Accent2 2 2 4" xfId="1885"/>
    <cellStyle name="20% - Accent2 2 2 4 10" xfId="6560"/>
    <cellStyle name="20% - Accent2 2 2 4 10 2" xfId="15899"/>
    <cellStyle name="20% - Accent2 2 2 4 10 2 2" xfId="38163"/>
    <cellStyle name="20% - Accent2 2 2 4 10 3" xfId="22484"/>
    <cellStyle name="20% - Accent2 2 2 4 10 3 2" xfId="44702"/>
    <cellStyle name="20% - Accent2 2 2 4 10 4" xfId="29422"/>
    <cellStyle name="20% - Accent2 2 2 4 11" xfId="11504"/>
    <cellStyle name="20% - Accent2 2 2 4 11 2" xfId="33771"/>
    <cellStyle name="20% - Accent2 2 2 4 12" xfId="18093"/>
    <cellStyle name="20% - Accent2 2 2 4 12 2" xfId="40311"/>
    <cellStyle name="20% - Accent2 2 2 4 13" xfId="11097"/>
    <cellStyle name="20% - Accent2 2 2 4 13 2" xfId="25073"/>
    <cellStyle name="20% - Accent2 2 2 4 14" xfId="24721"/>
    <cellStyle name="20% - Accent2 2 2 4 15" xfId="48728"/>
    <cellStyle name="20% - Accent2 2 2 4 16" xfId="49082"/>
    <cellStyle name="20% - Accent2 2 2 4 17" xfId="49876"/>
    <cellStyle name="20% - Accent2 2 2 4 2" xfId="2260"/>
    <cellStyle name="20% - Accent2 2 2 4 2 2" xfId="3908"/>
    <cellStyle name="20% - Accent2 2 2 4 2 2 2" xfId="8783"/>
    <cellStyle name="20% - Accent2 2 2 4 2 2 2 2" xfId="31570"/>
    <cellStyle name="20% - Accent2 2 2 4 2 2 3" xfId="13653"/>
    <cellStyle name="20% - Accent2 2 2 4 2 2 3 2" xfId="35920"/>
    <cellStyle name="20% - Accent2 2 2 4 2 2 4" xfId="20241"/>
    <cellStyle name="20% - Accent2 2 2 4 2 2 4 2" xfId="42459"/>
    <cellStyle name="20% - Accent2 2 2 4 2 2 5" xfId="26881"/>
    <cellStyle name="20% - Accent2 2 2 4 2 2 6" xfId="49878"/>
    <cellStyle name="20% - Accent2 2 2 4 2 3" xfId="6911"/>
    <cellStyle name="20% - Accent2 2 2 4 2 3 2" xfId="16610"/>
    <cellStyle name="20% - Accent2 2 2 4 2 3 2 2" xfId="38865"/>
    <cellStyle name="20% - Accent2 2 2 4 2 3 3" xfId="23186"/>
    <cellStyle name="20% - Accent2 2 2 4 2 3 3 2" xfId="45404"/>
    <cellStyle name="20% - Accent2 2 2 4 2 3 4" xfId="29773"/>
    <cellStyle name="20% - Accent2 2 2 4 2 4" xfId="11855"/>
    <cellStyle name="20% - Accent2 2 2 4 2 4 2" xfId="34122"/>
    <cellStyle name="20% - Accent2 2 2 4 2 5" xfId="18444"/>
    <cellStyle name="20% - Accent2 2 2 4 2 5 2" xfId="40662"/>
    <cellStyle name="20% - Accent2 2 2 4 2 6" xfId="47282"/>
    <cellStyle name="20% - Accent2 2 2 4 2 7" xfId="25424"/>
    <cellStyle name="20% - Accent2 2 2 4 2 8" xfId="49877"/>
    <cellStyle name="20% - Accent2 2 2 4 3" xfId="2690"/>
    <cellStyle name="20% - Accent2 2 2 4 3 2" xfId="4260"/>
    <cellStyle name="20% - Accent2 2 2 4 3 2 2" xfId="9136"/>
    <cellStyle name="20% - Accent2 2 2 4 3 2 2 2" xfId="31921"/>
    <cellStyle name="20% - Accent2 2 2 4 3 2 3" xfId="14004"/>
    <cellStyle name="20% - Accent2 2 2 4 3 2 3 2" xfId="36271"/>
    <cellStyle name="20% - Accent2 2 2 4 3 2 4" xfId="20592"/>
    <cellStyle name="20% - Accent2 2 2 4 3 2 4 2" xfId="42810"/>
    <cellStyle name="20% - Accent2 2 2 4 3 2 5" xfId="27232"/>
    <cellStyle name="20% - Accent2 2 2 4 3 2 6" xfId="49880"/>
    <cellStyle name="20% - Accent2 2 2 4 3 3" xfId="7263"/>
    <cellStyle name="20% - Accent2 2 2 4 3 3 2" xfId="16962"/>
    <cellStyle name="20% - Accent2 2 2 4 3 3 2 2" xfId="39216"/>
    <cellStyle name="20% - Accent2 2 2 4 3 3 3" xfId="23537"/>
    <cellStyle name="20% - Accent2 2 2 4 3 3 3 2" xfId="45755"/>
    <cellStyle name="20% - Accent2 2 2 4 3 3 4" xfId="30124"/>
    <cellStyle name="20% - Accent2 2 2 4 3 4" xfId="12206"/>
    <cellStyle name="20% - Accent2 2 2 4 3 4 2" xfId="34473"/>
    <cellStyle name="20% - Accent2 2 2 4 3 5" xfId="18795"/>
    <cellStyle name="20% - Accent2 2 2 4 3 5 2" xfId="41013"/>
    <cellStyle name="20% - Accent2 2 2 4 3 6" xfId="47633"/>
    <cellStyle name="20% - Accent2 2 2 4 3 7" xfId="25775"/>
    <cellStyle name="20% - Accent2 2 2 4 3 8" xfId="49879"/>
    <cellStyle name="20% - Accent2 2 2 4 4" xfId="3067"/>
    <cellStyle name="20% - Accent2 2 2 4 4 2" xfId="4611"/>
    <cellStyle name="20% - Accent2 2 2 4 4 2 2" xfId="9487"/>
    <cellStyle name="20% - Accent2 2 2 4 4 2 2 2" xfId="32272"/>
    <cellStyle name="20% - Accent2 2 2 4 4 2 3" xfId="14355"/>
    <cellStyle name="20% - Accent2 2 2 4 4 2 3 2" xfId="36622"/>
    <cellStyle name="20% - Accent2 2 2 4 4 2 4" xfId="20943"/>
    <cellStyle name="20% - Accent2 2 2 4 4 2 4 2" xfId="43161"/>
    <cellStyle name="20% - Accent2 2 2 4 4 2 5" xfId="27583"/>
    <cellStyle name="20% - Accent2 2 2 4 4 2 6" xfId="49882"/>
    <cellStyle name="20% - Accent2 2 2 4 4 3" xfId="7615"/>
    <cellStyle name="20% - Accent2 2 2 4 4 3 2" xfId="17313"/>
    <cellStyle name="20% - Accent2 2 2 4 4 3 2 2" xfId="39567"/>
    <cellStyle name="20% - Accent2 2 2 4 4 3 3" xfId="23888"/>
    <cellStyle name="20% - Accent2 2 2 4 4 3 3 2" xfId="46106"/>
    <cellStyle name="20% - Accent2 2 2 4 4 3 4" xfId="30475"/>
    <cellStyle name="20% - Accent2 2 2 4 4 4" xfId="12557"/>
    <cellStyle name="20% - Accent2 2 2 4 4 4 2" xfId="34824"/>
    <cellStyle name="20% - Accent2 2 2 4 4 5" xfId="19146"/>
    <cellStyle name="20% - Accent2 2 2 4 4 5 2" xfId="41364"/>
    <cellStyle name="20% - Accent2 2 2 4 4 6" xfId="47984"/>
    <cellStyle name="20% - Accent2 2 2 4 4 7" xfId="26126"/>
    <cellStyle name="20% - Accent2 2 2 4 4 8" xfId="49881"/>
    <cellStyle name="20% - Accent2 2 2 4 5" xfId="3508"/>
    <cellStyle name="20% - Accent2 2 2 4 5 2" xfId="8014"/>
    <cellStyle name="20% - Accent2 2 2 4 5 2 2" xfId="17707"/>
    <cellStyle name="20% - Accent2 2 2 4 5 2 2 2" xfId="39960"/>
    <cellStyle name="20% - Accent2 2 2 4 5 2 3" xfId="24281"/>
    <cellStyle name="20% - Accent2 2 2 4 5 2 3 2" xfId="46499"/>
    <cellStyle name="20% - Accent2 2 2 4 5 2 4" xfId="30868"/>
    <cellStyle name="20% - Accent2 2 2 4 5 3" xfId="12951"/>
    <cellStyle name="20% - Accent2 2 2 4 5 3 2" xfId="35218"/>
    <cellStyle name="20% - Accent2 2 2 4 5 4" xfId="19539"/>
    <cellStyle name="20% - Accent2 2 2 4 5 4 2" xfId="41757"/>
    <cellStyle name="20% - Accent2 2 2 4 5 5" xfId="48377"/>
    <cellStyle name="20% - Accent2 2 2 4 5 6" xfId="26519"/>
    <cellStyle name="20% - Accent2 2 2 4 5 7" xfId="49883"/>
    <cellStyle name="20% - Accent2 2 2 4 6" xfId="4967"/>
    <cellStyle name="20% - Accent2 2 2 4 6 2" xfId="8432"/>
    <cellStyle name="20% - Accent2 2 2 4 6 2 2" xfId="16259"/>
    <cellStyle name="20% - Accent2 2 2 4 6 2 2 2" xfId="38514"/>
    <cellStyle name="20% - Accent2 2 2 4 6 2 3" xfId="22835"/>
    <cellStyle name="20% - Accent2 2 2 4 6 2 3 2" xfId="45053"/>
    <cellStyle name="20% - Accent2 2 2 4 6 2 4" xfId="31219"/>
    <cellStyle name="20% - Accent2 2 2 4 6 3" xfId="13302"/>
    <cellStyle name="20% - Accent2 2 2 4 6 3 2" xfId="35569"/>
    <cellStyle name="20% - Accent2 2 2 4 6 4" xfId="19890"/>
    <cellStyle name="20% - Accent2 2 2 4 6 4 2" xfId="42108"/>
    <cellStyle name="20% - Accent2 2 2 4 6 5" xfId="46931"/>
    <cellStyle name="20% - Accent2 2 2 4 6 6" xfId="27934"/>
    <cellStyle name="20% - Accent2 2 2 4 7" xfId="5328"/>
    <cellStyle name="20% - Accent2 2 2 4 7 2" xfId="9922"/>
    <cellStyle name="20% - Accent2 2 2 4 7 2 2" xfId="32674"/>
    <cellStyle name="20% - Accent2 2 2 4 7 3" xfId="14757"/>
    <cellStyle name="20% - Accent2 2 2 4 7 3 2" xfId="37024"/>
    <cellStyle name="20% - Accent2 2 2 4 7 4" xfId="21345"/>
    <cellStyle name="20% - Accent2 2 2 4 7 4 2" xfId="43563"/>
    <cellStyle name="20% - Accent2 2 2 4 7 5" xfId="28285"/>
    <cellStyle name="20% - Accent2 2 2 4 8" xfId="5713"/>
    <cellStyle name="20% - Accent2 2 2 4 8 2" xfId="10274"/>
    <cellStyle name="20% - Accent2 2 2 4 8 2 2" xfId="33026"/>
    <cellStyle name="20% - Accent2 2 2 4 8 3" xfId="15109"/>
    <cellStyle name="20% - Accent2 2 2 4 8 3 2" xfId="37376"/>
    <cellStyle name="20% - Accent2 2 2 4 8 4" xfId="21697"/>
    <cellStyle name="20% - Accent2 2 2 4 8 4 2" xfId="43915"/>
    <cellStyle name="20% - Accent2 2 2 4 8 5" xfId="28646"/>
    <cellStyle name="20% - Accent2 2 2 4 9" xfId="6192"/>
    <cellStyle name="20% - Accent2 2 2 4 9 2" xfId="10669"/>
    <cellStyle name="20% - Accent2 2 2 4 9 2 2" xfId="33420"/>
    <cellStyle name="20% - Accent2 2 2 4 9 3" xfId="15503"/>
    <cellStyle name="20% - Accent2 2 2 4 9 3 2" xfId="37770"/>
    <cellStyle name="20% - Accent2 2 2 4 9 4" xfId="22091"/>
    <cellStyle name="20% - Accent2 2 2 4 9 4 2" xfId="44309"/>
    <cellStyle name="20% - Accent2 2 2 4 9 5" xfId="29071"/>
    <cellStyle name="20% - Accent2 2 2 5" xfId="2075"/>
    <cellStyle name="20% - Accent2 2 2 5 2" xfId="3732"/>
    <cellStyle name="20% - Accent2 2 2 5 2 2" xfId="8608"/>
    <cellStyle name="20% - Accent2 2 2 5 2 2 2" xfId="31395"/>
    <cellStyle name="20% - Accent2 2 2 5 2 3" xfId="13478"/>
    <cellStyle name="20% - Accent2 2 2 5 2 3 2" xfId="35745"/>
    <cellStyle name="20% - Accent2 2 2 5 2 4" xfId="20066"/>
    <cellStyle name="20% - Accent2 2 2 5 2 4 2" xfId="42284"/>
    <cellStyle name="20% - Accent2 2 2 5 2 5" xfId="26706"/>
    <cellStyle name="20% - Accent2 2 2 5 2 6" xfId="49885"/>
    <cellStyle name="20% - Accent2 2 2 5 3" xfId="6736"/>
    <cellStyle name="20% - Accent2 2 2 5 3 2" xfId="16435"/>
    <cellStyle name="20% - Accent2 2 2 5 3 2 2" xfId="38690"/>
    <cellStyle name="20% - Accent2 2 2 5 3 3" xfId="23011"/>
    <cellStyle name="20% - Accent2 2 2 5 3 3 2" xfId="45229"/>
    <cellStyle name="20% - Accent2 2 2 5 3 4" xfId="29598"/>
    <cellStyle name="20% - Accent2 2 2 5 4" xfId="11680"/>
    <cellStyle name="20% - Accent2 2 2 5 4 2" xfId="33947"/>
    <cellStyle name="20% - Accent2 2 2 5 5" xfId="18269"/>
    <cellStyle name="20% - Accent2 2 2 5 5 2" xfId="40487"/>
    <cellStyle name="20% - Accent2 2 2 5 6" xfId="47107"/>
    <cellStyle name="20% - Accent2 2 2 5 7" xfId="25249"/>
    <cellStyle name="20% - Accent2 2 2 5 8" xfId="49884"/>
    <cellStyle name="20% - Accent2 2 2 6" xfId="2514"/>
    <cellStyle name="20% - Accent2 2 2 6 2" xfId="4085"/>
    <cellStyle name="20% - Accent2 2 2 6 2 2" xfId="8961"/>
    <cellStyle name="20% - Accent2 2 2 6 2 2 2" xfId="31746"/>
    <cellStyle name="20% - Accent2 2 2 6 2 3" xfId="13829"/>
    <cellStyle name="20% - Accent2 2 2 6 2 3 2" xfId="36096"/>
    <cellStyle name="20% - Accent2 2 2 6 2 4" xfId="20417"/>
    <cellStyle name="20% - Accent2 2 2 6 2 4 2" xfId="42635"/>
    <cellStyle name="20% - Accent2 2 2 6 2 5" xfId="27057"/>
    <cellStyle name="20% - Accent2 2 2 6 2 6" xfId="49887"/>
    <cellStyle name="20% - Accent2 2 2 6 3" xfId="7088"/>
    <cellStyle name="20% - Accent2 2 2 6 3 2" xfId="16787"/>
    <cellStyle name="20% - Accent2 2 2 6 3 2 2" xfId="39041"/>
    <cellStyle name="20% - Accent2 2 2 6 3 3" xfId="23362"/>
    <cellStyle name="20% - Accent2 2 2 6 3 3 2" xfId="45580"/>
    <cellStyle name="20% - Accent2 2 2 6 3 4" xfId="29949"/>
    <cellStyle name="20% - Accent2 2 2 6 4" xfId="12031"/>
    <cellStyle name="20% - Accent2 2 2 6 4 2" xfId="34298"/>
    <cellStyle name="20% - Accent2 2 2 6 5" xfId="18620"/>
    <cellStyle name="20% - Accent2 2 2 6 5 2" xfId="40838"/>
    <cellStyle name="20% - Accent2 2 2 6 6" xfId="47458"/>
    <cellStyle name="20% - Accent2 2 2 6 7" xfId="25600"/>
    <cellStyle name="20% - Accent2 2 2 6 8" xfId="49886"/>
    <cellStyle name="20% - Accent2 2 2 7" xfId="2890"/>
    <cellStyle name="20% - Accent2 2 2 7 2" xfId="4436"/>
    <cellStyle name="20% - Accent2 2 2 7 2 2" xfId="9312"/>
    <cellStyle name="20% - Accent2 2 2 7 2 2 2" xfId="32097"/>
    <cellStyle name="20% - Accent2 2 2 7 2 3" xfId="14180"/>
    <cellStyle name="20% - Accent2 2 2 7 2 3 2" xfId="36447"/>
    <cellStyle name="20% - Accent2 2 2 7 2 4" xfId="20768"/>
    <cellStyle name="20% - Accent2 2 2 7 2 4 2" xfId="42986"/>
    <cellStyle name="20% - Accent2 2 2 7 2 5" xfId="27408"/>
    <cellStyle name="20% - Accent2 2 2 7 2 6" xfId="49889"/>
    <cellStyle name="20% - Accent2 2 2 7 3" xfId="7440"/>
    <cellStyle name="20% - Accent2 2 2 7 3 2" xfId="17138"/>
    <cellStyle name="20% - Accent2 2 2 7 3 2 2" xfId="39392"/>
    <cellStyle name="20% - Accent2 2 2 7 3 3" xfId="23713"/>
    <cellStyle name="20% - Accent2 2 2 7 3 3 2" xfId="45931"/>
    <cellStyle name="20% - Accent2 2 2 7 3 4" xfId="30300"/>
    <cellStyle name="20% - Accent2 2 2 7 4" xfId="12382"/>
    <cellStyle name="20% - Accent2 2 2 7 4 2" xfId="34649"/>
    <cellStyle name="20% - Accent2 2 2 7 5" xfId="18971"/>
    <cellStyle name="20% - Accent2 2 2 7 5 2" xfId="41189"/>
    <cellStyle name="20% - Accent2 2 2 7 6" xfId="47809"/>
    <cellStyle name="20% - Accent2 2 2 7 7" xfId="25951"/>
    <cellStyle name="20% - Accent2 2 2 7 8" xfId="49888"/>
    <cellStyle name="20% - Accent2 2 2 8" xfId="3327"/>
    <cellStyle name="20% - Accent2 2 2 8 2" xfId="7834"/>
    <cellStyle name="20% - Accent2 2 2 8 2 2" xfId="17532"/>
    <cellStyle name="20% - Accent2 2 2 8 2 2 2" xfId="39785"/>
    <cellStyle name="20% - Accent2 2 2 8 2 3" xfId="24106"/>
    <cellStyle name="20% - Accent2 2 2 8 2 3 2" xfId="46324"/>
    <cellStyle name="20% - Accent2 2 2 8 2 4" xfId="30693"/>
    <cellStyle name="20% - Accent2 2 2 8 3" xfId="12776"/>
    <cellStyle name="20% - Accent2 2 2 8 3 2" xfId="35043"/>
    <cellStyle name="20% - Accent2 2 2 8 4" xfId="19364"/>
    <cellStyle name="20% - Accent2 2 2 8 4 2" xfId="41582"/>
    <cellStyle name="20% - Accent2 2 2 8 5" xfId="48202"/>
    <cellStyle name="20% - Accent2 2 2 8 6" xfId="26344"/>
    <cellStyle name="20% - Accent2 2 2 8 7" xfId="49890"/>
    <cellStyle name="20% - Accent2 2 2 9" xfId="4792"/>
    <cellStyle name="20% - Accent2 2 2 9 2" xfId="8257"/>
    <cellStyle name="20% - Accent2 2 2 9 2 2" xfId="16083"/>
    <cellStyle name="20% - Accent2 2 2 9 2 2 2" xfId="38339"/>
    <cellStyle name="20% - Accent2 2 2 9 2 3" xfId="22660"/>
    <cellStyle name="20% - Accent2 2 2 9 2 3 2" xfId="44878"/>
    <cellStyle name="20% - Accent2 2 2 9 2 4" xfId="31044"/>
    <cellStyle name="20% - Accent2 2 2 9 3" xfId="13127"/>
    <cellStyle name="20% - Accent2 2 2 9 3 2" xfId="35394"/>
    <cellStyle name="20% - Accent2 2 2 9 4" xfId="19715"/>
    <cellStyle name="20% - Accent2 2 2 9 4 2" xfId="41933"/>
    <cellStyle name="20% - Accent2 2 2 9 5" xfId="46756"/>
    <cellStyle name="20% - Accent2 2 2 9 6" xfId="27759"/>
    <cellStyle name="20% - Accent2 2 20" xfId="48877"/>
    <cellStyle name="20% - Accent2 2 21" xfId="1571"/>
    <cellStyle name="20% - Accent2 2 22" xfId="52520"/>
    <cellStyle name="20% - Accent2 2 3" xfId="1759"/>
    <cellStyle name="20% - Accent2 2 3 10" xfId="6102"/>
    <cellStyle name="20% - Accent2 2 3 10 2" xfId="10580"/>
    <cellStyle name="20% - Accent2 2 3 10 2 2" xfId="33331"/>
    <cellStyle name="20% - Accent2 2 3 10 3" xfId="15414"/>
    <cellStyle name="20% - Accent2 2 3 10 3 2" xfId="37681"/>
    <cellStyle name="20% - Accent2 2 3 10 4" xfId="22002"/>
    <cellStyle name="20% - Accent2 2 3 10 4 2" xfId="44220"/>
    <cellStyle name="20% - Accent2 2 3 10 5" xfId="28982"/>
    <cellStyle name="20% - Accent2 2 3 11" xfId="6471"/>
    <cellStyle name="20% - Accent2 2 3 11 2" xfId="15809"/>
    <cellStyle name="20% - Accent2 2 3 11 2 2" xfId="38074"/>
    <cellStyle name="20% - Accent2 2 3 11 3" xfId="22395"/>
    <cellStyle name="20% - Accent2 2 3 11 3 2" xfId="44613"/>
    <cellStyle name="20% - Accent2 2 3 11 4" xfId="29333"/>
    <cellStyle name="20% - Accent2 2 3 12" xfId="11415"/>
    <cellStyle name="20% - Accent2 2 3 12 2" xfId="33682"/>
    <cellStyle name="20% - Accent2 2 3 13" xfId="18004"/>
    <cellStyle name="20% - Accent2 2 3 13 2" xfId="40222"/>
    <cellStyle name="20% - Accent2 2 3 14" xfId="10957"/>
    <cellStyle name="20% - Accent2 2 3 14 2" xfId="24984"/>
    <cellStyle name="20% - Accent2 2 3 15" xfId="24631"/>
    <cellStyle name="20% - Accent2 2 3 16" xfId="48639"/>
    <cellStyle name="20% - Accent2 2 3 17" xfId="48993"/>
    <cellStyle name="20% - Accent2 2 3 18" xfId="49348"/>
    <cellStyle name="20% - Accent2 2 3 19" xfId="49891"/>
    <cellStyle name="20% - Accent2 2 3 2" xfId="1971"/>
    <cellStyle name="20% - Accent2 2 3 2 10" xfId="6646"/>
    <cellStyle name="20% - Accent2 2 3 2 10 2" xfId="15985"/>
    <cellStyle name="20% - Accent2 2 3 2 10 2 2" xfId="38249"/>
    <cellStyle name="20% - Accent2 2 3 2 10 3" xfId="22570"/>
    <cellStyle name="20% - Accent2 2 3 2 10 3 2" xfId="44788"/>
    <cellStyle name="20% - Accent2 2 3 2 10 4" xfId="29508"/>
    <cellStyle name="20% - Accent2 2 3 2 11" xfId="11590"/>
    <cellStyle name="20% - Accent2 2 3 2 11 2" xfId="33857"/>
    <cellStyle name="20% - Accent2 2 3 2 12" xfId="18179"/>
    <cellStyle name="20% - Accent2 2 3 2 12 2" xfId="40397"/>
    <cellStyle name="20% - Accent2 2 3 2 13" xfId="11132"/>
    <cellStyle name="20% - Accent2 2 3 2 13 2" xfId="25159"/>
    <cellStyle name="20% - Accent2 2 3 2 14" xfId="24807"/>
    <cellStyle name="20% - Accent2 2 3 2 15" xfId="48814"/>
    <cellStyle name="20% - Accent2 2 3 2 16" xfId="49168"/>
    <cellStyle name="20% - Accent2 2 3 2 17" xfId="49892"/>
    <cellStyle name="20% - Accent2 2 3 2 2" xfId="2346"/>
    <cellStyle name="20% - Accent2 2 3 2 2 2" xfId="3994"/>
    <cellStyle name="20% - Accent2 2 3 2 2 2 2" xfId="8869"/>
    <cellStyle name="20% - Accent2 2 3 2 2 2 2 2" xfId="31656"/>
    <cellStyle name="20% - Accent2 2 3 2 2 2 3" xfId="13739"/>
    <cellStyle name="20% - Accent2 2 3 2 2 2 3 2" xfId="36006"/>
    <cellStyle name="20% - Accent2 2 3 2 2 2 4" xfId="20327"/>
    <cellStyle name="20% - Accent2 2 3 2 2 2 4 2" xfId="42545"/>
    <cellStyle name="20% - Accent2 2 3 2 2 2 5" xfId="26967"/>
    <cellStyle name="20% - Accent2 2 3 2 2 2 6" xfId="49894"/>
    <cellStyle name="20% - Accent2 2 3 2 2 3" xfId="6997"/>
    <cellStyle name="20% - Accent2 2 3 2 2 3 2" xfId="16696"/>
    <cellStyle name="20% - Accent2 2 3 2 2 3 2 2" xfId="38951"/>
    <cellStyle name="20% - Accent2 2 3 2 2 3 3" xfId="23272"/>
    <cellStyle name="20% - Accent2 2 3 2 2 3 3 2" xfId="45490"/>
    <cellStyle name="20% - Accent2 2 3 2 2 3 4" xfId="29859"/>
    <cellStyle name="20% - Accent2 2 3 2 2 4" xfId="11941"/>
    <cellStyle name="20% - Accent2 2 3 2 2 4 2" xfId="34208"/>
    <cellStyle name="20% - Accent2 2 3 2 2 5" xfId="18530"/>
    <cellStyle name="20% - Accent2 2 3 2 2 5 2" xfId="40748"/>
    <cellStyle name="20% - Accent2 2 3 2 2 6" xfId="47368"/>
    <cellStyle name="20% - Accent2 2 3 2 2 7" xfId="25510"/>
    <cellStyle name="20% - Accent2 2 3 2 2 8" xfId="49893"/>
    <cellStyle name="20% - Accent2 2 3 2 3" xfId="2776"/>
    <cellStyle name="20% - Accent2 2 3 2 3 2" xfId="4346"/>
    <cellStyle name="20% - Accent2 2 3 2 3 2 2" xfId="9222"/>
    <cellStyle name="20% - Accent2 2 3 2 3 2 2 2" xfId="32007"/>
    <cellStyle name="20% - Accent2 2 3 2 3 2 3" xfId="14090"/>
    <cellStyle name="20% - Accent2 2 3 2 3 2 3 2" xfId="36357"/>
    <cellStyle name="20% - Accent2 2 3 2 3 2 4" xfId="20678"/>
    <cellStyle name="20% - Accent2 2 3 2 3 2 4 2" xfId="42896"/>
    <cellStyle name="20% - Accent2 2 3 2 3 2 5" xfId="27318"/>
    <cellStyle name="20% - Accent2 2 3 2 3 2 6" xfId="49896"/>
    <cellStyle name="20% - Accent2 2 3 2 3 3" xfId="7349"/>
    <cellStyle name="20% - Accent2 2 3 2 3 3 2" xfId="17048"/>
    <cellStyle name="20% - Accent2 2 3 2 3 3 2 2" xfId="39302"/>
    <cellStyle name="20% - Accent2 2 3 2 3 3 3" xfId="23623"/>
    <cellStyle name="20% - Accent2 2 3 2 3 3 3 2" xfId="45841"/>
    <cellStyle name="20% - Accent2 2 3 2 3 3 4" xfId="30210"/>
    <cellStyle name="20% - Accent2 2 3 2 3 4" xfId="12292"/>
    <cellStyle name="20% - Accent2 2 3 2 3 4 2" xfId="34559"/>
    <cellStyle name="20% - Accent2 2 3 2 3 5" xfId="18881"/>
    <cellStyle name="20% - Accent2 2 3 2 3 5 2" xfId="41099"/>
    <cellStyle name="20% - Accent2 2 3 2 3 6" xfId="47719"/>
    <cellStyle name="20% - Accent2 2 3 2 3 7" xfId="25861"/>
    <cellStyle name="20% - Accent2 2 3 2 3 8" xfId="49895"/>
    <cellStyle name="20% - Accent2 2 3 2 4" xfId="3153"/>
    <cellStyle name="20% - Accent2 2 3 2 4 2" xfId="4697"/>
    <cellStyle name="20% - Accent2 2 3 2 4 2 2" xfId="9573"/>
    <cellStyle name="20% - Accent2 2 3 2 4 2 2 2" xfId="32358"/>
    <cellStyle name="20% - Accent2 2 3 2 4 2 3" xfId="14441"/>
    <cellStyle name="20% - Accent2 2 3 2 4 2 3 2" xfId="36708"/>
    <cellStyle name="20% - Accent2 2 3 2 4 2 4" xfId="21029"/>
    <cellStyle name="20% - Accent2 2 3 2 4 2 4 2" xfId="43247"/>
    <cellStyle name="20% - Accent2 2 3 2 4 2 5" xfId="27669"/>
    <cellStyle name="20% - Accent2 2 3 2 4 2 6" xfId="49898"/>
    <cellStyle name="20% - Accent2 2 3 2 4 3" xfId="7701"/>
    <cellStyle name="20% - Accent2 2 3 2 4 3 2" xfId="17399"/>
    <cellStyle name="20% - Accent2 2 3 2 4 3 2 2" xfId="39653"/>
    <cellStyle name="20% - Accent2 2 3 2 4 3 3" xfId="23974"/>
    <cellStyle name="20% - Accent2 2 3 2 4 3 3 2" xfId="46192"/>
    <cellStyle name="20% - Accent2 2 3 2 4 3 4" xfId="30561"/>
    <cellStyle name="20% - Accent2 2 3 2 4 4" xfId="12643"/>
    <cellStyle name="20% - Accent2 2 3 2 4 4 2" xfId="34910"/>
    <cellStyle name="20% - Accent2 2 3 2 4 5" xfId="19232"/>
    <cellStyle name="20% - Accent2 2 3 2 4 5 2" xfId="41450"/>
    <cellStyle name="20% - Accent2 2 3 2 4 6" xfId="48070"/>
    <cellStyle name="20% - Accent2 2 3 2 4 7" xfId="26212"/>
    <cellStyle name="20% - Accent2 2 3 2 4 8" xfId="49897"/>
    <cellStyle name="20% - Accent2 2 3 2 5" xfId="3594"/>
    <cellStyle name="20% - Accent2 2 3 2 5 2" xfId="8100"/>
    <cellStyle name="20% - Accent2 2 3 2 5 2 2" xfId="17793"/>
    <cellStyle name="20% - Accent2 2 3 2 5 2 2 2" xfId="40046"/>
    <cellStyle name="20% - Accent2 2 3 2 5 2 3" xfId="24367"/>
    <cellStyle name="20% - Accent2 2 3 2 5 2 3 2" xfId="46585"/>
    <cellStyle name="20% - Accent2 2 3 2 5 2 4" xfId="30954"/>
    <cellStyle name="20% - Accent2 2 3 2 5 3" xfId="13037"/>
    <cellStyle name="20% - Accent2 2 3 2 5 3 2" xfId="35304"/>
    <cellStyle name="20% - Accent2 2 3 2 5 4" xfId="19625"/>
    <cellStyle name="20% - Accent2 2 3 2 5 4 2" xfId="41843"/>
    <cellStyle name="20% - Accent2 2 3 2 5 5" xfId="48463"/>
    <cellStyle name="20% - Accent2 2 3 2 5 6" xfId="26605"/>
    <cellStyle name="20% - Accent2 2 3 2 5 7" xfId="49899"/>
    <cellStyle name="20% - Accent2 2 3 2 6" xfId="5053"/>
    <cellStyle name="20% - Accent2 2 3 2 6 2" xfId="8518"/>
    <cellStyle name="20% - Accent2 2 3 2 6 2 2" xfId="16345"/>
    <cellStyle name="20% - Accent2 2 3 2 6 2 2 2" xfId="38600"/>
    <cellStyle name="20% - Accent2 2 3 2 6 2 3" xfId="22921"/>
    <cellStyle name="20% - Accent2 2 3 2 6 2 3 2" xfId="45139"/>
    <cellStyle name="20% - Accent2 2 3 2 6 2 4" xfId="31305"/>
    <cellStyle name="20% - Accent2 2 3 2 6 3" xfId="13388"/>
    <cellStyle name="20% - Accent2 2 3 2 6 3 2" xfId="35655"/>
    <cellStyle name="20% - Accent2 2 3 2 6 4" xfId="19976"/>
    <cellStyle name="20% - Accent2 2 3 2 6 4 2" xfId="42194"/>
    <cellStyle name="20% - Accent2 2 3 2 6 5" xfId="47017"/>
    <cellStyle name="20% - Accent2 2 3 2 6 6" xfId="28020"/>
    <cellStyle name="20% - Accent2 2 3 2 7" xfId="5414"/>
    <cellStyle name="20% - Accent2 2 3 2 7 2" xfId="10008"/>
    <cellStyle name="20% - Accent2 2 3 2 7 2 2" xfId="32760"/>
    <cellStyle name="20% - Accent2 2 3 2 7 3" xfId="14843"/>
    <cellStyle name="20% - Accent2 2 3 2 7 3 2" xfId="37110"/>
    <cellStyle name="20% - Accent2 2 3 2 7 4" xfId="21431"/>
    <cellStyle name="20% - Accent2 2 3 2 7 4 2" xfId="43649"/>
    <cellStyle name="20% - Accent2 2 3 2 7 5" xfId="28371"/>
    <cellStyle name="20% - Accent2 2 3 2 8" xfId="5799"/>
    <cellStyle name="20% - Accent2 2 3 2 8 2" xfId="10360"/>
    <cellStyle name="20% - Accent2 2 3 2 8 2 2" xfId="33112"/>
    <cellStyle name="20% - Accent2 2 3 2 8 3" xfId="15195"/>
    <cellStyle name="20% - Accent2 2 3 2 8 3 2" xfId="37462"/>
    <cellStyle name="20% - Accent2 2 3 2 8 4" xfId="21783"/>
    <cellStyle name="20% - Accent2 2 3 2 8 4 2" xfId="44001"/>
    <cellStyle name="20% - Accent2 2 3 2 8 5" xfId="28732"/>
    <cellStyle name="20% - Accent2 2 3 2 9" xfId="6278"/>
    <cellStyle name="20% - Accent2 2 3 2 9 2" xfId="10755"/>
    <cellStyle name="20% - Accent2 2 3 2 9 2 2" xfId="33506"/>
    <cellStyle name="20% - Accent2 2 3 2 9 3" xfId="15589"/>
    <cellStyle name="20% - Accent2 2 3 2 9 3 2" xfId="37856"/>
    <cellStyle name="20% - Accent2 2 3 2 9 4" xfId="22177"/>
    <cellStyle name="20% - Accent2 2 3 2 9 4 2" xfId="44395"/>
    <cellStyle name="20% - Accent2 2 3 2 9 5" xfId="29157"/>
    <cellStyle name="20% - Accent2 2 3 3" xfId="2161"/>
    <cellStyle name="20% - Accent2 2 3 3 2" xfId="3818"/>
    <cellStyle name="20% - Accent2 2 3 3 2 2" xfId="8694"/>
    <cellStyle name="20% - Accent2 2 3 3 2 2 2" xfId="31481"/>
    <cellStyle name="20% - Accent2 2 3 3 2 3" xfId="13564"/>
    <cellStyle name="20% - Accent2 2 3 3 2 3 2" xfId="35831"/>
    <cellStyle name="20% - Accent2 2 3 3 2 4" xfId="20152"/>
    <cellStyle name="20% - Accent2 2 3 3 2 4 2" xfId="42370"/>
    <cellStyle name="20% - Accent2 2 3 3 2 5" xfId="26792"/>
    <cellStyle name="20% - Accent2 2 3 3 2 6" xfId="49901"/>
    <cellStyle name="20% - Accent2 2 3 3 3" xfId="6822"/>
    <cellStyle name="20% - Accent2 2 3 3 3 2" xfId="16521"/>
    <cellStyle name="20% - Accent2 2 3 3 3 2 2" xfId="38776"/>
    <cellStyle name="20% - Accent2 2 3 3 3 3" xfId="23097"/>
    <cellStyle name="20% - Accent2 2 3 3 3 3 2" xfId="45315"/>
    <cellStyle name="20% - Accent2 2 3 3 3 4" xfId="29684"/>
    <cellStyle name="20% - Accent2 2 3 3 4" xfId="11766"/>
    <cellStyle name="20% - Accent2 2 3 3 4 2" xfId="34033"/>
    <cellStyle name="20% - Accent2 2 3 3 5" xfId="18355"/>
    <cellStyle name="20% - Accent2 2 3 3 5 2" xfId="40573"/>
    <cellStyle name="20% - Accent2 2 3 3 6" xfId="47193"/>
    <cellStyle name="20% - Accent2 2 3 3 7" xfId="25335"/>
    <cellStyle name="20% - Accent2 2 3 3 8" xfId="49900"/>
    <cellStyle name="20% - Accent2 2 3 4" xfId="2600"/>
    <cellStyle name="20% - Accent2 2 3 4 2" xfId="4171"/>
    <cellStyle name="20% - Accent2 2 3 4 2 2" xfId="9047"/>
    <cellStyle name="20% - Accent2 2 3 4 2 2 2" xfId="31832"/>
    <cellStyle name="20% - Accent2 2 3 4 2 3" xfId="13915"/>
    <cellStyle name="20% - Accent2 2 3 4 2 3 2" xfId="36182"/>
    <cellStyle name="20% - Accent2 2 3 4 2 4" xfId="20503"/>
    <cellStyle name="20% - Accent2 2 3 4 2 4 2" xfId="42721"/>
    <cellStyle name="20% - Accent2 2 3 4 2 5" xfId="27143"/>
    <cellStyle name="20% - Accent2 2 3 4 2 6" xfId="49903"/>
    <cellStyle name="20% - Accent2 2 3 4 3" xfId="7174"/>
    <cellStyle name="20% - Accent2 2 3 4 3 2" xfId="16873"/>
    <cellStyle name="20% - Accent2 2 3 4 3 2 2" xfId="39127"/>
    <cellStyle name="20% - Accent2 2 3 4 3 3" xfId="23448"/>
    <cellStyle name="20% - Accent2 2 3 4 3 3 2" xfId="45666"/>
    <cellStyle name="20% - Accent2 2 3 4 3 4" xfId="30035"/>
    <cellStyle name="20% - Accent2 2 3 4 4" xfId="12117"/>
    <cellStyle name="20% - Accent2 2 3 4 4 2" xfId="34384"/>
    <cellStyle name="20% - Accent2 2 3 4 5" xfId="18706"/>
    <cellStyle name="20% - Accent2 2 3 4 5 2" xfId="40924"/>
    <cellStyle name="20% - Accent2 2 3 4 6" xfId="47544"/>
    <cellStyle name="20% - Accent2 2 3 4 7" xfId="25686"/>
    <cellStyle name="20% - Accent2 2 3 4 8" xfId="49902"/>
    <cellStyle name="20% - Accent2 2 3 5" xfId="2976"/>
    <cellStyle name="20% - Accent2 2 3 5 2" xfId="4522"/>
    <cellStyle name="20% - Accent2 2 3 5 2 2" xfId="9398"/>
    <cellStyle name="20% - Accent2 2 3 5 2 2 2" xfId="32183"/>
    <cellStyle name="20% - Accent2 2 3 5 2 3" xfId="14266"/>
    <cellStyle name="20% - Accent2 2 3 5 2 3 2" xfId="36533"/>
    <cellStyle name="20% - Accent2 2 3 5 2 4" xfId="20854"/>
    <cellStyle name="20% - Accent2 2 3 5 2 4 2" xfId="43072"/>
    <cellStyle name="20% - Accent2 2 3 5 2 5" xfId="27494"/>
    <cellStyle name="20% - Accent2 2 3 5 2 6" xfId="49905"/>
    <cellStyle name="20% - Accent2 2 3 5 3" xfId="7526"/>
    <cellStyle name="20% - Accent2 2 3 5 3 2" xfId="17224"/>
    <cellStyle name="20% - Accent2 2 3 5 3 2 2" xfId="39478"/>
    <cellStyle name="20% - Accent2 2 3 5 3 3" xfId="23799"/>
    <cellStyle name="20% - Accent2 2 3 5 3 3 2" xfId="46017"/>
    <cellStyle name="20% - Accent2 2 3 5 3 4" xfId="30386"/>
    <cellStyle name="20% - Accent2 2 3 5 4" xfId="12468"/>
    <cellStyle name="20% - Accent2 2 3 5 4 2" xfId="34735"/>
    <cellStyle name="20% - Accent2 2 3 5 5" xfId="19057"/>
    <cellStyle name="20% - Accent2 2 3 5 5 2" xfId="41275"/>
    <cellStyle name="20% - Accent2 2 3 5 6" xfId="47895"/>
    <cellStyle name="20% - Accent2 2 3 5 7" xfId="26037"/>
    <cellStyle name="20% - Accent2 2 3 5 8" xfId="49904"/>
    <cellStyle name="20% - Accent2 2 3 6" xfId="3413"/>
    <cellStyle name="20% - Accent2 2 3 6 2" xfId="7920"/>
    <cellStyle name="20% - Accent2 2 3 6 2 2" xfId="17618"/>
    <cellStyle name="20% - Accent2 2 3 6 2 2 2" xfId="39871"/>
    <cellStyle name="20% - Accent2 2 3 6 2 3" xfId="24192"/>
    <cellStyle name="20% - Accent2 2 3 6 2 3 2" xfId="46410"/>
    <cellStyle name="20% - Accent2 2 3 6 2 4" xfId="30779"/>
    <cellStyle name="20% - Accent2 2 3 6 3" xfId="12862"/>
    <cellStyle name="20% - Accent2 2 3 6 3 2" xfId="35129"/>
    <cellStyle name="20% - Accent2 2 3 6 4" xfId="19450"/>
    <cellStyle name="20% - Accent2 2 3 6 4 2" xfId="41668"/>
    <cellStyle name="20% - Accent2 2 3 6 5" xfId="48288"/>
    <cellStyle name="20% - Accent2 2 3 6 6" xfId="26430"/>
    <cellStyle name="20% - Accent2 2 3 6 7" xfId="49906"/>
    <cellStyle name="20% - Accent2 2 3 7" xfId="4878"/>
    <cellStyle name="20% - Accent2 2 3 7 2" xfId="8343"/>
    <cellStyle name="20% - Accent2 2 3 7 2 2" xfId="16169"/>
    <cellStyle name="20% - Accent2 2 3 7 2 2 2" xfId="38425"/>
    <cellStyle name="20% - Accent2 2 3 7 2 3" xfId="22746"/>
    <cellStyle name="20% - Accent2 2 3 7 2 3 2" xfId="44964"/>
    <cellStyle name="20% - Accent2 2 3 7 2 4" xfId="31130"/>
    <cellStyle name="20% - Accent2 2 3 7 3" xfId="13213"/>
    <cellStyle name="20% - Accent2 2 3 7 3 2" xfId="35480"/>
    <cellStyle name="20% - Accent2 2 3 7 4" xfId="19801"/>
    <cellStyle name="20% - Accent2 2 3 7 4 2" xfId="42019"/>
    <cellStyle name="20% - Accent2 2 3 7 5" xfId="46842"/>
    <cellStyle name="20% - Accent2 2 3 7 6" xfId="27845"/>
    <cellStyle name="20% - Accent2 2 3 8" xfId="5237"/>
    <cellStyle name="20% - Accent2 2 3 8 2" xfId="9833"/>
    <cellStyle name="20% - Accent2 2 3 8 2 2" xfId="32585"/>
    <cellStyle name="20% - Accent2 2 3 8 3" xfId="14668"/>
    <cellStyle name="20% - Accent2 2 3 8 3 2" xfId="36935"/>
    <cellStyle name="20% - Accent2 2 3 8 4" xfId="21256"/>
    <cellStyle name="20% - Accent2 2 3 8 4 2" xfId="43474"/>
    <cellStyle name="20% - Accent2 2 3 8 5" xfId="28196"/>
    <cellStyle name="20% - Accent2 2 3 9" xfId="5614"/>
    <cellStyle name="20% - Accent2 2 3 9 2" xfId="10185"/>
    <cellStyle name="20% - Accent2 2 3 9 2 2" xfId="32937"/>
    <cellStyle name="20% - Accent2 2 3 9 3" xfId="15020"/>
    <cellStyle name="20% - Accent2 2 3 9 3 2" xfId="37287"/>
    <cellStyle name="20% - Accent2 2 3 9 4" xfId="21608"/>
    <cellStyle name="20% - Accent2 2 3 9 4 2" xfId="43826"/>
    <cellStyle name="20% - Accent2 2 3 9 5" xfId="28554"/>
    <cellStyle name="20% - Accent2 2 4" xfId="1701"/>
    <cellStyle name="20% - Accent2 2 4 10" xfId="6044"/>
    <cellStyle name="20% - Accent2 2 4 10 2" xfId="10522"/>
    <cellStyle name="20% - Accent2 2 4 10 2 2" xfId="33273"/>
    <cellStyle name="20% - Accent2 2 4 10 3" xfId="15356"/>
    <cellStyle name="20% - Accent2 2 4 10 3 2" xfId="37623"/>
    <cellStyle name="20% - Accent2 2 4 10 4" xfId="21944"/>
    <cellStyle name="20% - Accent2 2 4 10 4 2" xfId="44162"/>
    <cellStyle name="20% - Accent2 2 4 10 5" xfId="28924"/>
    <cellStyle name="20% - Accent2 2 4 11" xfId="6413"/>
    <cellStyle name="20% - Accent2 2 4 11 2" xfId="15751"/>
    <cellStyle name="20% - Accent2 2 4 11 2 2" xfId="38016"/>
    <cellStyle name="20% - Accent2 2 4 11 3" xfId="22337"/>
    <cellStyle name="20% - Accent2 2 4 11 3 2" xfId="44555"/>
    <cellStyle name="20% - Accent2 2 4 11 4" xfId="29275"/>
    <cellStyle name="20% - Accent2 2 4 12" xfId="11357"/>
    <cellStyle name="20% - Accent2 2 4 12 2" xfId="33624"/>
    <cellStyle name="20% - Accent2 2 4 13" xfId="17946"/>
    <cellStyle name="20% - Accent2 2 4 13 2" xfId="40164"/>
    <cellStyle name="20% - Accent2 2 4 14" xfId="11114"/>
    <cellStyle name="20% - Accent2 2 4 14 2" xfId="24926"/>
    <cellStyle name="20% - Accent2 2 4 15" xfId="24573"/>
    <cellStyle name="20% - Accent2 2 4 16" xfId="48581"/>
    <cellStyle name="20% - Accent2 2 4 17" xfId="48935"/>
    <cellStyle name="20% - Accent2 2 4 18" xfId="49907"/>
    <cellStyle name="20% - Accent2 2 4 2" xfId="1913"/>
    <cellStyle name="20% - Accent2 2 4 2 10" xfId="6588"/>
    <cellStyle name="20% - Accent2 2 4 2 10 2" xfId="15927"/>
    <cellStyle name="20% - Accent2 2 4 2 10 2 2" xfId="38191"/>
    <cellStyle name="20% - Accent2 2 4 2 10 3" xfId="22512"/>
    <cellStyle name="20% - Accent2 2 4 2 10 3 2" xfId="44730"/>
    <cellStyle name="20% - Accent2 2 4 2 10 4" xfId="29450"/>
    <cellStyle name="20% - Accent2 2 4 2 11" xfId="11532"/>
    <cellStyle name="20% - Accent2 2 4 2 11 2" xfId="33799"/>
    <cellStyle name="20% - Accent2 2 4 2 12" xfId="18121"/>
    <cellStyle name="20% - Accent2 2 4 2 12 2" xfId="40339"/>
    <cellStyle name="20% - Accent2 2 4 2 13" xfId="10990"/>
    <cellStyle name="20% - Accent2 2 4 2 13 2" xfId="25101"/>
    <cellStyle name="20% - Accent2 2 4 2 14" xfId="24749"/>
    <cellStyle name="20% - Accent2 2 4 2 15" xfId="48756"/>
    <cellStyle name="20% - Accent2 2 4 2 16" xfId="49110"/>
    <cellStyle name="20% - Accent2 2 4 2 17" xfId="49908"/>
    <cellStyle name="20% - Accent2 2 4 2 2" xfId="2288"/>
    <cellStyle name="20% - Accent2 2 4 2 2 2" xfId="3936"/>
    <cellStyle name="20% - Accent2 2 4 2 2 2 2" xfId="8811"/>
    <cellStyle name="20% - Accent2 2 4 2 2 2 2 2" xfId="31598"/>
    <cellStyle name="20% - Accent2 2 4 2 2 2 3" xfId="13681"/>
    <cellStyle name="20% - Accent2 2 4 2 2 2 3 2" xfId="35948"/>
    <cellStyle name="20% - Accent2 2 4 2 2 2 4" xfId="20269"/>
    <cellStyle name="20% - Accent2 2 4 2 2 2 4 2" xfId="42487"/>
    <cellStyle name="20% - Accent2 2 4 2 2 2 5" xfId="26909"/>
    <cellStyle name="20% - Accent2 2 4 2 2 2 6" xfId="49910"/>
    <cellStyle name="20% - Accent2 2 4 2 2 3" xfId="6939"/>
    <cellStyle name="20% - Accent2 2 4 2 2 3 2" xfId="16638"/>
    <cellStyle name="20% - Accent2 2 4 2 2 3 2 2" xfId="38893"/>
    <cellStyle name="20% - Accent2 2 4 2 2 3 3" xfId="23214"/>
    <cellStyle name="20% - Accent2 2 4 2 2 3 3 2" xfId="45432"/>
    <cellStyle name="20% - Accent2 2 4 2 2 3 4" xfId="29801"/>
    <cellStyle name="20% - Accent2 2 4 2 2 4" xfId="11883"/>
    <cellStyle name="20% - Accent2 2 4 2 2 4 2" xfId="34150"/>
    <cellStyle name="20% - Accent2 2 4 2 2 5" xfId="18472"/>
    <cellStyle name="20% - Accent2 2 4 2 2 5 2" xfId="40690"/>
    <cellStyle name="20% - Accent2 2 4 2 2 6" xfId="47310"/>
    <cellStyle name="20% - Accent2 2 4 2 2 7" xfId="25452"/>
    <cellStyle name="20% - Accent2 2 4 2 2 8" xfId="49909"/>
    <cellStyle name="20% - Accent2 2 4 2 3" xfId="2718"/>
    <cellStyle name="20% - Accent2 2 4 2 3 2" xfId="4288"/>
    <cellStyle name="20% - Accent2 2 4 2 3 2 2" xfId="9164"/>
    <cellStyle name="20% - Accent2 2 4 2 3 2 2 2" xfId="31949"/>
    <cellStyle name="20% - Accent2 2 4 2 3 2 3" xfId="14032"/>
    <cellStyle name="20% - Accent2 2 4 2 3 2 3 2" xfId="36299"/>
    <cellStyle name="20% - Accent2 2 4 2 3 2 4" xfId="20620"/>
    <cellStyle name="20% - Accent2 2 4 2 3 2 4 2" xfId="42838"/>
    <cellStyle name="20% - Accent2 2 4 2 3 2 5" xfId="27260"/>
    <cellStyle name="20% - Accent2 2 4 2 3 2 6" xfId="49912"/>
    <cellStyle name="20% - Accent2 2 4 2 3 3" xfId="7291"/>
    <cellStyle name="20% - Accent2 2 4 2 3 3 2" xfId="16990"/>
    <cellStyle name="20% - Accent2 2 4 2 3 3 2 2" xfId="39244"/>
    <cellStyle name="20% - Accent2 2 4 2 3 3 3" xfId="23565"/>
    <cellStyle name="20% - Accent2 2 4 2 3 3 3 2" xfId="45783"/>
    <cellStyle name="20% - Accent2 2 4 2 3 3 4" xfId="30152"/>
    <cellStyle name="20% - Accent2 2 4 2 3 4" xfId="12234"/>
    <cellStyle name="20% - Accent2 2 4 2 3 4 2" xfId="34501"/>
    <cellStyle name="20% - Accent2 2 4 2 3 5" xfId="18823"/>
    <cellStyle name="20% - Accent2 2 4 2 3 5 2" xfId="41041"/>
    <cellStyle name="20% - Accent2 2 4 2 3 6" xfId="47661"/>
    <cellStyle name="20% - Accent2 2 4 2 3 7" xfId="25803"/>
    <cellStyle name="20% - Accent2 2 4 2 3 8" xfId="49911"/>
    <cellStyle name="20% - Accent2 2 4 2 4" xfId="3095"/>
    <cellStyle name="20% - Accent2 2 4 2 4 2" xfId="4639"/>
    <cellStyle name="20% - Accent2 2 4 2 4 2 2" xfId="9515"/>
    <cellStyle name="20% - Accent2 2 4 2 4 2 2 2" xfId="32300"/>
    <cellStyle name="20% - Accent2 2 4 2 4 2 3" xfId="14383"/>
    <cellStyle name="20% - Accent2 2 4 2 4 2 3 2" xfId="36650"/>
    <cellStyle name="20% - Accent2 2 4 2 4 2 4" xfId="20971"/>
    <cellStyle name="20% - Accent2 2 4 2 4 2 4 2" xfId="43189"/>
    <cellStyle name="20% - Accent2 2 4 2 4 2 5" xfId="27611"/>
    <cellStyle name="20% - Accent2 2 4 2 4 2 6" xfId="49914"/>
    <cellStyle name="20% - Accent2 2 4 2 4 3" xfId="7643"/>
    <cellStyle name="20% - Accent2 2 4 2 4 3 2" xfId="17341"/>
    <cellStyle name="20% - Accent2 2 4 2 4 3 2 2" xfId="39595"/>
    <cellStyle name="20% - Accent2 2 4 2 4 3 3" xfId="23916"/>
    <cellStyle name="20% - Accent2 2 4 2 4 3 3 2" xfId="46134"/>
    <cellStyle name="20% - Accent2 2 4 2 4 3 4" xfId="30503"/>
    <cellStyle name="20% - Accent2 2 4 2 4 4" xfId="12585"/>
    <cellStyle name="20% - Accent2 2 4 2 4 4 2" xfId="34852"/>
    <cellStyle name="20% - Accent2 2 4 2 4 5" xfId="19174"/>
    <cellStyle name="20% - Accent2 2 4 2 4 5 2" xfId="41392"/>
    <cellStyle name="20% - Accent2 2 4 2 4 6" xfId="48012"/>
    <cellStyle name="20% - Accent2 2 4 2 4 7" xfId="26154"/>
    <cellStyle name="20% - Accent2 2 4 2 4 8" xfId="49913"/>
    <cellStyle name="20% - Accent2 2 4 2 5" xfId="3536"/>
    <cellStyle name="20% - Accent2 2 4 2 5 2" xfId="8042"/>
    <cellStyle name="20% - Accent2 2 4 2 5 2 2" xfId="17735"/>
    <cellStyle name="20% - Accent2 2 4 2 5 2 2 2" xfId="39988"/>
    <cellStyle name="20% - Accent2 2 4 2 5 2 3" xfId="24309"/>
    <cellStyle name="20% - Accent2 2 4 2 5 2 3 2" xfId="46527"/>
    <cellStyle name="20% - Accent2 2 4 2 5 2 4" xfId="30896"/>
    <cellStyle name="20% - Accent2 2 4 2 5 3" xfId="12979"/>
    <cellStyle name="20% - Accent2 2 4 2 5 3 2" xfId="35246"/>
    <cellStyle name="20% - Accent2 2 4 2 5 4" xfId="19567"/>
    <cellStyle name="20% - Accent2 2 4 2 5 4 2" xfId="41785"/>
    <cellStyle name="20% - Accent2 2 4 2 5 5" xfId="48405"/>
    <cellStyle name="20% - Accent2 2 4 2 5 6" xfId="26547"/>
    <cellStyle name="20% - Accent2 2 4 2 5 7" xfId="49915"/>
    <cellStyle name="20% - Accent2 2 4 2 6" xfId="4995"/>
    <cellStyle name="20% - Accent2 2 4 2 6 2" xfId="8460"/>
    <cellStyle name="20% - Accent2 2 4 2 6 2 2" xfId="16287"/>
    <cellStyle name="20% - Accent2 2 4 2 6 2 2 2" xfId="38542"/>
    <cellStyle name="20% - Accent2 2 4 2 6 2 3" xfId="22863"/>
    <cellStyle name="20% - Accent2 2 4 2 6 2 3 2" xfId="45081"/>
    <cellStyle name="20% - Accent2 2 4 2 6 2 4" xfId="31247"/>
    <cellStyle name="20% - Accent2 2 4 2 6 3" xfId="13330"/>
    <cellStyle name="20% - Accent2 2 4 2 6 3 2" xfId="35597"/>
    <cellStyle name="20% - Accent2 2 4 2 6 4" xfId="19918"/>
    <cellStyle name="20% - Accent2 2 4 2 6 4 2" xfId="42136"/>
    <cellStyle name="20% - Accent2 2 4 2 6 5" xfId="46959"/>
    <cellStyle name="20% - Accent2 2 4 2 6 6" xfId="27962"/>
    <cellStyle name="20% - Accent2 2 4 2 7" xfId="5356"/>
    <cellStyle name="20% - Accent2 2 4 2 7 2" xfId="9950"/>
    <cellStyle name="20% - Accent2 2 4 2 7 2 2" xfId="32702"/>
    <cellStyle name="20% - Accent2 2 4 2 7 3" xfId="14785"/>
    <cellStyle name="20% - Accent2 2 4 2 7 3 2" xfId="37052"/>
    <cellStyle name="20% - Accent2 2 4 2 7 4" xfId="21373"/>
    <cellStyle name="20% - Accent2 2 4 2 7 4 2" xfId="43591"/>
    <cellStyle name="20% - Accent2 2 4 2 7 5" xfId="28313"/>
    <cellStyle name="20% - Accent2 2 4 2 8" xfId="5741"/>
    <cellStyle name="20% - Accent2 2 4 2 8 2" xfId="10302"/>
    <cellStyle name="20% - Accent2 2 4 2 8 2 2" xfId="33054"/>
    <cellStyle name="20% - Accent2 2 4 2 8 3" xfId="15137"/>
    <cellStyle name="20% - Accent2 2 4 2 8 3 2" xfId="37404"/>
    <cellStyle name="20% - Accent2 2 4 2 8 4" xfId="21725"/>
    <cellStyle name="20% - Accent2 2 4 2 8 4 2" xfId="43943"/>
    <cellStyle name="20% - Accent2 2 4 2 8 5" xfId="28674"/>
    <cellStyle name="20% - Accent2 2 4 2 9" xfId="6220"/>
    <cellStyle name="20% - Accent2 2 4 2 9 2" xfId="10697"/>
    <cellStyle name="20% - Accent2 2 4 2 9 2 2" xfId="33448"/>
    <cellStyle name="20% - Accent2 2 4 2 9 3" xfId="15531"/>
    <cellStyle name="20% - Accent2 2 4 2 9 3 2" xfId="37798"/>
    <cellStyle name="20% - Accent2 2 4 2 9 4" xfId="22119"/>
    <cellStyle name="20% - Accent2 2 4 2 9 4 2" xfId="44337"/>
    <cellStyle name="20% - Accent2 2 4 2 9 5" xfId="29099"/>
    <cellStyle name="20% - Accent2 2 4 3" xfId="2103"/>
    <cellStyle name="20% - Accent2 2 4 3 2" xfId="3760"/>
    <cellStyle name="20% - Accent2 2 4 3 2 2" xfId="8636"/>
    <cellStyle name="20% - Accent2 2 4 3 2 2 2" xfId="31423"/>
    <cellStyle name="20% - Accent2 2 4 3 2 3" xfId="13506"/>
    <cellStyle name="20% - Accent2 2 4 3 2 3 2" xfId="35773"/>
    <cellStyle name="20% - Accent2 2 4 3 2 4" xfId="20094"/>
    <cellStyle name="20% - Accent2 2 4 3 2 4 2" xfId="42312"/>
    <cellStyle name="20% - Accent2 2 4 3 2 5" xfId="26734"/>
    <cellStyle name="20% - Accent2 2 4 3 2 6" xfId="49917"/>
    <cellStyle name="20% - Accent2 2 4 3 3" xfId="6764"/>
    <cellStyle name="20% - Accent2 2 4 3 3 2" xfId="16463"/>
    <cellStyle name="20% - Accent2 2 4 3 3 2 2" xfId="38718"/>
    <cellStyle name="20% - Accent2 2 4 3 3 3" xfId="23039"/>
    <cellStyle name="20% - Accent2 2 4 3 3 3 2" xfId="45257"/>
    <cellStyle name="20% - Accent2 2 4 3 3 4" xfId="29626"/>
    <cellStyle name="20% - Accent2 2 4 3 4" xfId="11708"/>
    <cellStyle name="20% - Accent2 2 4 3 4 2" xfId="33975"/>
    <cellStyle name="20% - Accent2 2 4 3 5" xfId="18297"/>
    <cellStyle name="20% - Accent2 2 4 3 5 2" xfId="40515"/>
    <cellStyle name="20% - Accent2 2 4 3 6" xfId="47135"/>
    <cellStyle name="20% - Accent2 2 4 3 7" xfId="25277"/>
    <cellStyle name="20% - Accent2 2 4 3 8" xfId="49916"/>
    <cellStyle name="20% - Accent2 2 4 4" xfId="2542"/>
    <cellStyle name="20% - Accent2 2 4 4 2" xfId="4113"/>
    <cellStyle name="20% - Accent2 2 4 4 2 2" xfId="8989"/>
    <cellStyle name="20% - Accent2 2 4 4 2 2 2" xfId="31774"/>
    <cellStyle name="20% - Accent2 2 4 4 2 3" xfId="13857"/>
    <cellStyle name="20% - Accent2 2 4 4 2 3 2" xfId="36124"/>
    <cellStyle name="20% - Accent2 2 4 4 2 4" xfId="20445"/>
    <cellStyle name="20% - Accent2 2 4 4 2 4 2" xfId="42663"/>
    <cellStyle name="20% - Accent2 2 4 4 2 5" xfId="27085"/>
    <cellStyle name="20% - Accent2 2 4 4 2 6" xfId="49919"/>
    <cellStyle name="20% - Accent2 2 4 4 3" xfId="7116"/>
    <cellStyle name="20% - Accent2 2 4 4 3 2" xfId="16815"/>
    <cellStyle name="20% - Accent2 2 4 4 3 2 2" xfId="39069"/>
    <cellStyle name="20% - Accent2 2 4 4 3 3" xfId="23390"/>
    <cellStyle name="20% - Accent2 2 4 4 3 3 2" xfId="45608"/>
    <cellStyle name="20% - Accent2 2 4 4 3 4" xfId="29977"/>
    <cellStyle name="20% - Accent2 2 4 4 4" xfId="12059"/>
    <cellStyle name="20% - Accent2 2 4 4 4 2" xfId="34326"/>
    <cellStyle name="20% - Accent2 2 4 4 5" xfId="18648"/>
    <cellStyle name="20% - Accent2 2 4 4 5 2" xfId="40866"/>
    <cellStyle name="20% - Accent2 2 4 4 6" xfId="47486"/>
    <cellStyle name="20% - Accent2 2 4 4 7" xfId="25628"/>
    <cellStyle name="20% - Accent2 2 4 4 8" xfId="49918"/>
    <cellStyle name="20% - Accent2 2 4 5" xfId="2918"/>
    <cellStyle name="20% - Accent2 2 4 5 2" xfId="4464"/>
    <cellStyle name="20% - Accent2 2 4 5 2 2" xfId="9340"/>
    <cellStyle name="20% - Accent2 2 4 5 2 2 2" xfId="32125"/>
    <cellStyle name="20% - Accent2 2 4 5 2 3" xfId="14208"/>
    <cellStyle name="20% - Accent2 2 4 5 2 3 2" xfId="36475"/>
    <cellStyle name="20% - Accent2 2 4 5 2 4" xfId="20796"/>
    <cellStyle name="20% - Accent2 2 4 5 2 4 2" xfId="43014"/>
    <cellStyle name="20% - Accent2 2 4 5 2 5" xfId="27436"/>
    <cellStyle name="20% - Accent2 2 4 5 2 6" xfId="49921"/>
    <cellStyle name="20% - Accent2 2 4 5 3" xfId="7468"/>
    <cellStyle name="20% - Accent2 2 4 5 3 2" xfId="17166"/>
    <cellStyle name="20% - Accent2 2 4 5 3 2 2" xfId="39420"/>
    <cellStyle name="20% - Accent2 2 4 5 3 3" xfId="23741"/>
    <cellStyle name="20% - Accent2 2 4 5 3 3 2" xfId="45959"/>
    <cellStyle name="20% - Accent2 2 4 5 3 4" xfId="30328"/>
    <cellStyle name="20% - Accent2 2 4 5 4" xfId="12410"/>
    <cellStyle name="20% - Accent2 2 4 5 4 2" xfId="34677"/>
    <cellStyle name="20% - Accent2 2 4 5 5" xfId="18999"/>
    <cellStyle name="20% - Accent2 2 4 5 5 2" xfId="41217"/>
    <cellStyle name="20% - Accent2 2 4 5 6" xfId="47837"/>
    <cellStyle name="20% - Accent2 2 4 5 7" xfId="25979"/>
    <cellStyle name="20% - Accent2 2 4 5 8" xfId="49920"/>
    <cellStyle name="20% - Accent2 2 4 6" xfId="3355"/>
    <cellStyle name="20% - Accent2 2 4 6 2" xfId="7862"/>
    <cellStyle name="20% - Accent2 2 4 6 2 2" xfId="17560"/>
    <cellStyle name="20% - Accent2 2 4 6 2 2 2" xfId="39813"/>
    <cellStyle name="20% - Accent2 2 4 6 2 3" xfId="24134"/>
    <cellStyle name="20% - Accent2 2 4 6 2 3 2" xfId="46352"/>
    <cellStyle name="20% - Accent2 2 4 6 2 4" xfId="30721"/>
    <cellStyle name="20% - Accent2 2 4 6 3" xfId="12804"/>
    <cellStyle name="20% - Accent2 2 4 6 3 2" xfId="35071"/>
    <cellStyle name="20% - Accent2 2 4 6 4" xfId="19392"/>
    <cellStyle name="20% - Accent2 2 4 6 4 2" xfId="41610"/>
    <cellStyle name="20% - Accent2 2 4 6 5" xfId="48230"/>
    <cellStyle name="20% - Accent2 2 4 6 6" xfId="26372"/>
    <cellStyle name="20% - Accent2 2 4 6 7" xfId="49922"/>
    <cellStyle name="20% - Accent2 2 4 7" xfId="4820"/>
    <cellStyle name="20% - Accent2 2 4 7 2" xfId="8285"/>
    <cellStyle name="20% - Accent2 2 4 7 2 2" xfId="16111"/>
    <cellStyle name="20% - Accent2 2 4 7 2 2 2" xfId="38367"/>
    <cellStyle name="20% - Accent2 2 4 7 2 3" xfId="22688"/>
    <cellStyle name="20% - Accent2 2 4 7 2 3 2" xfId="44906"/>
    <cellStyle name="20% - Accent2 2 4 7 2 4" xfId="31072"/>
    <cellStyle name="20% - Accent2 2 4 7 3" xfId="13155"/>
    <cellStyle name="20% - Accent2 2 4 7 3 2" xfId="35422"/>
    <cellStyle name="20% - Accent2 2 4 7 4" xfId="19743"/>
    <cellStyle name="20% - Accent2 2 4 7 4 2" xfId="41961"/>
    <cellStyle name="20% - Accent2 2 4 7 5" xfId="46784"/>
    <cellStyle name="20% - Accent2 2 4 7 6" xfId="27787"/>
    <cellStyle name="20% - Accent2 2 4 8" xfId="5179"/>
    <cellStyle name="20% - Accent2 2 4 8 2" xfId="9775"/>
    <cellStyle name="20% - Accent2 2 4 8 2 2" xfId="32527"/>
    <cellStyle name="20% - Accent2 2 4 8 3" xfId="14610"/>
    <cellStyle name="20% - Accent2 2 4 8 3 2" xfId="36877"/>
    <cellStyle name="20% - Accent2 2 4 8 4" xfId="21198"/>
    <cellStyle name="20% - Accent2 2 4 8 4 2" xfId="43416"/>
    <cellStyle name="20% - Accent2 2 4 8 5" xfId="28138"/>
    <cellStyle name="20% - Accent2 2 4 9" xfId="5556"/>
    <cellStyle name="20% - Accent2 2 4 9 2" xfId="10127"/>
    <cellStyle name="20% - Accent2 2 4 9 2 2" xfId="32879"/>
    <cellStyle name="20% - Accent2 2 4 9 3" xfId="14962"/>
    <cellStyle name="20% - Accent2 2 4 9 3 2" xfId="37229"/>
    <cellStyle name="20% - Accent2 2 4 9 4" xfId="21550"/>
    <cellStyle name="20% - Accent2 2 4 9 4 2" xfId="43768"/>
    <cellStyle name="20% - Accent2 2 4 9 5" xfId="28496"/>
    <cellStyle name="20% - Accent2 2 5" xfId="1855"/>
    <cellStyle name="20% - Accent2 2 5 10" xfId="6530"/>
    <cellStyle name="20% - Accent2 2 5 10 2" xfId="15869"/>
    <cellStyle name="20% - Accent2 2 5 10 2 2" xfId="38133"/>
    <cellStyle name="20% - Accent2 2 5 10 3" xfId="22454"/>
    <cellStyle name="20% - Accent2 2 5 10 3 2" xfId="44672"/>
    <cellStyle name="20% - Accent2 2 5 10 4" xfId="29392"/>
    <cellStyle name="20% - Accent2 2 5 11" xfId="11474"/>
    <cellStyle name="20% - Accent2 2 5 11 2" xfId="33741"/>
    <cellStyle name="20% - Accent2 2 5 12" xfId="18063"/>
    <cellStyle name="20% - Accent2 2 5 12 2" xfId="40281"/>
    <cellStyle name="20% - Accent2 2 5 13" xfId="11092"/>
    <cellStyle name="20% - Accent2 2 5 13 2" xfId="25043"/>
    <cellStyle name="20% - Accent2 2 5 14" xfId="24691"/>
    <cellStyle name="20% - Accent2 2 5 15" xfId="48698"/>
    <cellStyle name="20% - Accent2 2 5 16" xfId="49052"/>
    <cellStyle name="20% - Accent2 2 5 17" xfId="49923"/>
    <cellStyle name="20% - Accent2 2 5 2" xfId="2230"/>
    <cellStyle name="20% - Accent2 2 5 2 2" xfId="3878"/>
    <cellStyle name="20% - Accent2 2 5 2 2 2" xfId="8753"/>
    <cellStyle name="20% - Accent2 2 5 2 2 2 2" xfId="31540"/>
    <cellStyle name="20% - Accent2 2 5 2 2 3" xfId="13623"/>
    <cellStyle name="20% - Accent2 2 5 2 2 3 2" xfId="35890"/>
    <cellStyle name="20% - Accent2 2 5 2 2 4" xfId="20211"/>
    <cellStyle name="20% - Accent2 2 5 2 2 4 2" xfId="42429"/>
    <cellStyle name="20% - Accent2 2 5 2 2 5" xfId="26851"/>
    <cellStyle name="20% - Accent2 2 5 2 2 6" xfId="49925"/>
    <cellStyle name="20% - Accent2 2 5 2 3" xfId="6881"/>
    <cellStyle name="20% - Accent2 2 5 2 3 2" xfId="16580"/>
    <cellStyle name="20% - Accent2 2 5 2 3 2 2" xfId="38835"/>
    <cellStyle name="20% - Accent2 2 5 2 3 3" xfId="23156"/>
    <cellStyle name="20% - Accent2 2 5 2 3 3 2" xfId="45374"/>
    <cellStyle name="20% - Accent2 2 5 2 3 4" xfId="29743"/>
    <cellStyle name="20% - Accent2 2 5 2 4" xfId="11825"/>
    <cellStyle name="20% - Accent2 2 5 2 4 2" xfId="34092"/>
    <cellStyle name="20% - Accent2 2 5 2 5" xfId="18414"/>
    <cellStyle name="20% - Accent2 2 5 2 5 2" xfId="40632"/>
    <cellStyle name="20% - Accent2 2 5 2 6" xfId="47252"/>
    <cellStyle name="20% - Accent2 2 5 2 7" xfId="25394"/>
    <cellStyle name="20% - Accent2 2 5 2 8" xfId="49924"/>
    <cellStyle name="20% - Accent2 2 5 3" xfId="2660"/>
    <cellStyle name="20% - Accent2 2 5 3 2" xfId="4230"/>
    <cellStyle name="20% - Accent2 2 5 3 2 2" xfId="9106"/>
    <cellStyle name="20% - Accent2 2 5 3 2 2 2" xfId="31891"/>
    <cellStyle name="20% - Accent2 2 5 3 2 3" xfId="13974"/>
    <cellStyle name="20% - Accent2 2 5 3 2 3 2" xfId="36241"/>
    <cellStyle name="20% - Accent2 2 5 3 2 4" xfId="20562"/>
    <cellStyle name="20% - Accent2 2 5 3 2 4 2" xfId="42780"/>
    <cellStyle name="20% - Accent2 2 5 3 2 5" xfId="27202"/>
    <cellStyle name="20% - Accent2 2 5 3 2 6" xfId="49927"/>
    <cellStyle name="20% - Accent2 2 5 3 3" xfId="7233"/>
    <cellStyle name="20% - Accent2 2 5 3 3 2" xfId="16932"/>
    <cellStyle name="20% - Accent2 2 5 3 3 2 2" xfId="39186"/>
    <cellStyle name="20% - Accent2 2 5 3 3 3" xfId="23507"/>
    <cellStyle name="20% - Accent2 2 5 3 3 3 2" xfId="45725"/>
    <cellStyle name="20% - Accent2 2 5 3 3 4" xfId="30094"/>
    <cellStyle name="20% - Accent2 2 5 3 4" xfId="12176"/>
    <cellStyle name="20% - Accent2 2 5 3 4 2" xfId="34443"/>
    <cellStyle name="20% - Accent2 2 5 3 5" xfId="18765"/>
    <cellStyle name="20% - Accent2 2 5 3 5 2" xfId="40983"/>
    <cellStyle name="20% - Accent2 2 5 3 6" xfId="47603"/>
    <cellStyle name="20% - Accent2 2 5 3 7" xfId="25745"/>
    <cellStyle name="20% - Accent2 2 5 3 8" xfId="49926"/>
    <cellStyle name="20% - Accent2 2 5 4" xfId="3037"/>
    <cellStyle name="20% - Accent2 2 5 4 2" xfId="4581"/>
    <cellStyle name="20% - Accent2 2 5 4 2 2" xfId="9457"/>
    <cellStyle name="20% - Accent2 2 5 4 2 2 2" xfId="32242"/>
    <cellStyle name="20% - Accent2 2 5 4 2 3" xfId="14325"/>
    <cellStyle name="20% - Accent2 2 5 4 2 3 2" xfId="36592"/>
    <cellStyle name="20% - Accent2 2 5 4 2 4" xfId="20913"/>
    <cellStyle name="20% - Accent2 2 5 4 2 4 2" xfId="43131"/>
    <cellStyle name="20% - Accent2 2 5 4 2 5" xfId="27553"/>
    <cellStyle name="20% - Accent2 2 5 4 2 6" xfId="49929"/>
    <cellStyle name="20% - Accent2 2 5 4 3" xfId="7585"/>
    <cellStyle name="20% - Accent2 2 5 4 3 2" xfId="17283"/>
    <cellStyle name="20% - Accent2 2 5 4 3 2 2" xfId="39537"/>
    <cellStyle name="20% - Accent2 2 5 4 3 3" xfId="23858"/>
    <cellStyle name="20% - Accent2 2 5 4 3 3 2" xfId="46076"/>
    <cellStyle name="20% - Accent2 2 5 4 3 4" xfId="30445"/>
    <cellStyle name="20% - Accent2 2 5 4 4" xfId="12527"/>
    <cellStyle name="20% - Accent2 2 5 4 4 2" xfId="34794"/>
    <cellStyle name="20% - Accent2 2 5 4 5" xfId="19116"/>
    <cellStyle name="20% - Accent2 2 5 4 5 2" xfId="41334"/>
    <cellStyle name="20% - Accent2 2 5 4 6" xfId="47954"/>
    <cellStyle name="20% - Accent2 2 5 4 7" xfId="26096"/>
    <cellStyle name="20% - Accent2 2 5 4 8" xfId="49928"/>
    <cellStyle name="20% - Accent2 2 5 5" xfId="3478"/>
    <cellStyle name="20% - Accent2 2 5 5 2" xfId="7984"/>
    <cellStyle name="20% - Accent2 2 5 5 2 2" xfId="17677"/>
    <cellStyle name="20% - Accent2 2 5 5 2 2 2" xfId="39930"/>
    <cellStyle name="20% - Accent2 2 5 5 2 3" xfId="24251"/>
    <cellStyle name="20% - Accent2 2 5 5 2 3 2" xfId="46469"/>
    <cellStyle name="20% - Accent2 2 5 5 2 4" xfId="30838"/>
    <cellStyle name="20% - Accent2 2 5 5 3" xfId="12921"/>
    <cellStyle name="20% - Accent2 2 5 5 3 2" xfId="35188"/>
    <cellStyle name="20% - Accent2 2 5 5 4" xfId="19509"/>
    <cellStyle name="20% - Accent2 2 5 5 4 2" xfId="41727"/>
    <cellStyle name="20% - Accent2 2 5 5 5" xfId="48347"/>
    <cellStyle name="20% - Accent2 2 5 5 6" xfId="26489"/>
    <cellStyle name="20% - Accent2 2 5 5 7" xfId="49930"/>
    <cellStyle name="20% - Accent2 2 5 6" xfId="4937"/>
    <cellStyle name="20% - Accent2 2 5 6 2" xfId="8402"/>
    <cellStyle name="20% - Accent2 2 5 6 2 2" xfId="16229"/>
    <cellStyle name="20% - Accent2 2 5 6 2 2 2" xfId="38484"/>
    <cellStyle name="20% - Accent2 2 5 6 2 3" xfId="22805"/>
    <cellStyle name="20% - Accent2 2 5 6 2 3 2" xfId="45023"/>
    <cellStyle name="20% - Accent2 2 5 6 2 4" xfId="31189"/>
    <cellStyle name="20% - Accent2 2 5 6 3" xfId="13272"/>
    <cellStyle name="20% - Accent2 2 5 6 3 2" xfId="35539"/>
    <cellStyle name="20% - Accent2 2 5 6 4" xfId="19860"/>
    <cellStyle name="20% - Accent2 2 5 6 4 2" xfId="42078"/>
    <cellStyle name="20% - Accent2 2 5 6 5" xfId="46901"/>
    <cellStyle name="20% - Accent2 2 5 6 6" xfId="27904"/>
    <cellStyle name="20% - Accent2 2 5 7" xfId="5298"/>
    <cellStyle name="20% - Accent2 2 5 7 2" xfId="9892"/>
    <cellStyle name="20% - Accent2 2 5 7 2 2" xfId="32644"/>
    <cellStyle name="20% - Accent2 2 5 7 3" xfId="14727"/>
    <cellStyle name="20% - Accent2 2 5 7 3 2" xfId="36994"/>
    <cellStyle name="20% - Accent2 2 5 7 4" xfId="21315"/>
    <cellStyle name="20% - Accent2 2 5 7 4 2" xfId="43533"/>
    <cellStyle name="20% - Accent2 2 5 7 5" xfId="28255"/>
    <cellStyle name="20% - Accent2 2 5 8" xfId="5683"/>
    <cellStyle name="20% - Accent2 2 5 8 2" xfId="10244"/>
    <cellStyle name="20% - Accent2 2 5 8 2 2" xfId="32996"/>
    <cellStyle name="20% - Accent2 2 5 8 3" xfId="15079"/>
    <cellStyle name="20% - Accent2 2 5 8 3 2" xfId="37346"/>
    <cellStyle name="20% - Accent2 2 5 8 4" xfId="21667"/>
    <cellStyle name="20% - Accent2 2 5 8 4 2" xfId="43885"/>
    <cellStyle name="20% - Accent2 2 5 8 5" xfId="28616"/>
    <cellStyle name="20% - Accent2 2 5 9" xfId="6162"/>
    <cellStyle name="20% - Accent2 2 5 9 2" xfId="10639"/>
    <cellStyle name="20% - Accent2 2 5 9 2 2" xfId="33390"/>
    <cellStyle name="20% - Accent2 2 5 9 3" xfId="15473"/>
    <cellStyle name="20% - Accent2 2 5 9 3 2" xfId="37740"/>
    <cellStyle name="20% - Accent2 2 5 9 4" xfId="22061"/>
    <cellStyle name="20% - Accent2 2 5 9 4 2" xfId="44279"/>
    <cellStyle name="20% - Accent2 2 5 9 5" xfId="29041"/>
    <cellStyle name="20% - Accent2 2 6" xfId="1648"/>
    <cellStyle name="20% - Accent2 2 6 10" xfId="49931"/>
    <cellStyle name="20% - Accent2 2 6 2" xfId="3297"/>
    <cellStyle name="20% - Accent2 2 6 2 2" xfId="7804"/>
    <cellStyle name="20% - Accent2 2 6 2 2 2" xfId="17502"/>
    <cellStyle name="20% - Accent2 2 6 2 2 2 2" xfId="39755"/>
    <cellStyle name="20% - Accent2 2 6 2 2 3" xfId="24076"/>
    <cellStyle name="20% - Accent2 2 6 2 2 3 2" xfId="46294"/>
    <cellStyle name="20% - Accent2 2 6 2 2 4" xfId="30663"/>
    <cellStyle name="20% - Accent2 2 6 2 3" xfId="12746"/>
    <cellStyle name="20% - Accent2 2 6 2 3 2" xfId="35013"/>
    <cellStyle name="20% - Accent2 2 6 2 4" xfId="19334"/>
    <cellStyle name="20% - Accent2 2 6 2 4 2" xfId="41552"/>
    <cellStyle name="20% - Accent2 2 6 2 5" xfId="48172"/>
    <cellStyle name="20% - Accent2 2 6 2 6" xfId="26314"/>
    <cellStyle name="20% - Accent2 2 6 2 7" xfId="49932"/>
    <cellStyle name="20% - Accent2 2 6 3" xfId="5679"/>
    <cellStyle name="20% - Accent2 2 6 3 2" xfId="8238"/>
    <cellStyle name="20% - Accent2 2 6 3 2 2" xfId="16065"/>
    <cellStyle name="20% - Accent2 2 6 3 2 2 2" xfId="38321"/>
    <cellStyle name="20% - Accent2 2 6 3 2 3" xfId="22642"/>
    <cellStyle name="20% - Accent2 2 6 3 2 3 2" xfId="44860"/>
    <cellStyle name="20% - Accent2 2 6 3 2 4" xfId="31026"/>
    <cellStyle name="20% - Accent2 2 6 3 3" xfId="13109"/>
    <cellStyle name="20% - Accent2 2 6 3 3 2" xfId="35376"/>
    <cellStyle name="20% - Accent2 2 6 3 4" xfId="19697"/>
    <cellStyle name="20% - Accent2 2 6 3 4 2" xfId="41915"/>
    <cellStyle name="20% - Accent2 2 6 3 5" xfId="46738"/>
    <cellStyle name="20% - Accent2 2 6 3 6" xfId="28613"/>
    <cellStyle name="20% - Accent2 2 6 4" xfId="5984"/>
    <cellStyle name="20% - Accent2 2 6 4 2" xfId="10464"/>
    <cellStyle name="20% - Accent2 2 6 4 2 2" xfId="33215"/>
    <cellStyle name="20% - Accent2 2 6 4 3" xfId="15298"/>
    <cellStyle name="20% - Accent2 2 6 4 3 2" xfId="37565"/>
    <cellStyle name="20% - Accent2 2 6 4 4" xfId="21886"/>
    <cellStyle name="20% - Accent2 2 6 4 4 2" xfId="44104"/>
    <cellStyle name="20% - Accent2 2 6 4 5" xfId="28866"/>
    <cellStyle name="20% - Accent2 2 6 5" xfId="6367"/>
    <cellStyle name="20% - Accent2 2 6 5 2" xfId="15693"/>
    <cellStyle name="20% - Accent2 2 6 5 2 2" xfId="37958"/>
    <cellStyle name="20% - Accent2 2 6 5 3" xfId="22279"/>
    <cellStyle name="20% - Accent2 2 6 5 3 2" xfId="44497"/>
    <cellStyle name="20% - Accent2 2 6 5 4" xfId="29229"/>
    <cellStyle name="20% - Accent2 2 6 6" xfId="11313"/>
    <cellStyle name="20% - Accent2 2 6 6 2" xfId="33578"/>
    <cellStyle name="20% - Accent2 2 6 7" xfId="17900"/>
    <cellStyle name="20% - Accent2 2 6 7 2" xfId="40118"/>
    <cellStyle name="20% - Accent2 2 6 8" xfId="46684"/>
    <cellStyle name="20% - Accent2 2 6 9" xfId="24880"/>
    <cellStyle name="20% - Accent2 2 7" xfId="2035"/>
    <cellStyle name="20% - Accent2 2 7 2" xfId="3714"/>
    <cellStyle name="20% - Accent2 2 7 2 2" xfId="8578"/>
    <cellStyle name="20% - Accent2 2 7 2 2 2" xfId="31365"/>
    <cellStyle name="20% - Accent2 2 7 2 3" xfId="13448"/>
    <cellStyle name="20% - Accent2 2 7 2 3 2" xfId="35715"/>
    <cellStyle name="20% - Accent2 2 7 2 4" xfId="20036"/>
    <cellStyle name="20% - Accent2 2 7 2 4 2" xfId="42254"/>
    <cellStyle name="20% - Accent2 2 7 2 5" xfId="26689"/>
    <cellStyle name="20% - Accent2 2 7 2 6" xfId="49934"/>
    <cellStyle name="20% - Accent2 2 7 3" xfId="6706"/>
    <cellStyle name="20% - Accent2 2 7 3 2" xfId="16405"/>
    <cellStyle name="20% - Accent2 2 7 3 2 2" xfId="38660"/>
    <cellStyle name="20% - Accent2 2 7 3 3" xfId="22981"/>
    <cellStyle name="20% - Accent2 2 7 3 3 2" xfId="45199"/>
    <cellStyle name="20% - Accent2 2 7 3 4" xfId="29568"/>
    <cellStyle name="20% - Accent2 2 7 4" xfId="11650"/>
    <cellStyle name="20% - Accent2 2 7 4 2" xfId="33917"/>
    <cellStyle name="20% - Accent2 2 7 5" xfId="18239"/>
    <cellStyle name="20% - Accent2 2 7 5 2" xfId="40457"/>
    <cellStyle name="20% - Accent2 2 7 6" xfId="47077"/>
    <cellStyle name="20% - Accent2 2 7 7" xfId="25219"/>
    <cellStyle name="20% - Accent2 2 7 8" xfId="49933"/>
    <cellStyle name="20% - Accent2 2 8" xfId="2482"/>
    <cellStyle name="20% - Accent2 2 8 2" xfId="4055"/>
    <cellStyle name="20% - Accent2 2 8 2 2" xfId="8931"/>
    <cellStyle name="20% - Accent2 2 8 2 2 2" xfId="31716"/>
    <cellStyle name="20% - Accent2 2 8 2 3" xfId="13799"/>
    <cellStyle name="20% - Accent2 2 8 2 3 2" xfId="36066"/>
    <cellStyle name="20% - Accent2 2 8 2 4" xfId="20387"/>
    <cellStyle name="20% - Accent2 2 8 2 4 2" xfId="42605"/>
    <cellStyle name="20% - Accent2 2 8 2 5" xfId="27027"/>
    <cellStyle name="20% - Accent2 2 8 2 6" xfId="49936"/>
    <cellStyle name="20% - Accent2 2 8 3" xfId="7058"/>
    <cellStyle name="20% - Accent2 2 8 3 2" xfId="16757"/>
    <cellStyle name="20% - Accent2 2 8 3 2 2" xfId="39011"/>
    <cellStyle name="20% - Accent2 2 8 3 3" xfId="23332"/>
    <cellStyle name="20% - Accent2 2 8 3 3 2" xfId="45550"/>
    <cellStyle name="20% - Accent2 2 8 3 4" xfId="29919"/>
    <cellStyle name="20% - Accent2 2 8 4" xfId="12001"/>
    <cellStyle name="20% - Accent2 2 8 4 2" xfId="34268"/>
    <cellStyle name="20% - Accent2 2 8 5" xfId="18590"/>
    <cellStyle name="20% - Accent2 2 8 5 2" xfId="40808"/>
    <cellStyle name="20% - Accent2 2 8 6" xfId="47428"/>
    <cellStyle name="20% - Accent2 2 8 7" xfId="25570"/>
    <cellStyle name="20% - Accent2 2 8 8" xfId="49935"/>
    <cellStyle name="20% - Accent2 2 9" xfId="2858"/>
    <cellStyle name="20% - Accent2 2 9 2" xfId="4406"/>
    <cellStyle name="20% - Accent2 2 9 2 2" xfId="9282"/>
    <cellStyle name="20% - Accent2 2 9 2 2 2" xfId="32067"/>
    <cellStyle name="20% - Accent2 2 9 2 3" xfId="14150"/>
    <cellStyle name="20% - Accent2 2 9 2 3 2" xfId="36417"/>
    <cellStyle name="20% - Accent2 2 9 2 4" xfId="20738"/>
    <cellStyle name="20% - Accent2 2 9 2 4 2" xfId="42956"/>
    <cellStyle name="20% - Accent2 2 9 2 5" xfId="27378"/>
    <cellStyle name="20% - Accent2 2 9 2 6" xfId="49938"/>
    <cellStyle name="20% - Accent2 2 9 3" xfId="7410"/>
    <cellStyle name="20% - Accent2 2 9 3 2" xfId="17108"/>
    <cellStyle name="20% - Accent2 2 9 3 2 2" xfId="39362"/>
    <cellStyle name="20% - Accent2 2 9 3 3" xfId="23683"/>
    <cellStyle name="20% - Accent2 2 9 3 3 2" xfId="45901"/>
    <cellStyle name="20% - Accent2 2 9 3 4" xfId="30270"/>
    <cellStyle name="20% - Accent2 2 9 4" xfId="12352"/>
    <cellStyle name="20% - Accent2 2 9 4 2" xfId="34619"/>
    <cellStyle name="20% - Accent2 2 9 5" xfId="18941"/>
    <cellStyle name="20% - Accent2 2 9 5 2" xfId="41159"/>
    <cellStyle name="20% - Accent2 2 9 6" xfId="47779"/>
    <cellStyle name="20% - Accent2 2 9 7" xfId="25921"/>
    <cellStyle name="20% - Accent2 2 9 8" xfId="49937"/>
    <cellStyle name="20% - Accent2 2_Table 14A.9" xfId="598"/>
    <cellStyle name="20% - Accent2 20" xfId="48539"/>
    <cellStyle name="20% - Accent2 21" xfId="48893"/>
    <cellStyle name="20% - Accent2 22" xfId="1520"/>
    <cellStyle name="20% - Accent2 23" xfId="52498"/>
    <cellStyle name="20% - Accent2 24" xfId="14"/>
    <cellStyle name="20% - Accent2 3" xfId="16"/>
    <cellStyle name="20% - Accent2 3 10" xfId="3654"/>
    <cellStyle name="20% - Accent2 3 11" xfId="4808"/>
    <cellStyle name="20% - Accent2 3 11 2" xfId="9682"/>
    <cellStyle name="20% - Accent2 3 11 2 2" xfId="32437"/>
    <cellStyle name="20% - Accent2 3 11 3" xfId="14520"/>
    <cellStyle name="20% - Accent2 3 11 3 2" xfId="36787"/>
    <cellStyle name="20% - Accent2 3 11 4" xfId="21108"/>
    <cellStyle name="20% - Accent2 3 11 4 2" xfId="43326"/>
    <cellStyle name="20% - Accent2 3 11 5" xfId="27775"/>
    <cellStyle name="20% - Accent2 3 12" xfId="5167"/>
    <cellStyle name="20% - Accent2 3 12 2" xfId="9763"/>
    <cellStyle name="20% - Accent2 3 12 2 2" xfId="32515"/>
    <cellStyle name="20% - Accent2 3 12 3" xfId="14598"/>
    <cellStyle name="20% - Accent2 3 12 3 2" xfId="36865"/>
    <cellStyle name="20% - Accent2 3 12 4" xfId="21186"/>
    <cellStyle name="20% - Accent2 3 12 4 2" xfId="43404"/>
    <cellStyle name="20% - Accent2 3 12 5" xfId="28126"/>
    <cellStyle name="20% - Accent2 3 13" xfId="5544"/>
    <cellStyle name="20% - Accent2 3 13 2" xfId="10115"/>
    <cellStyle name="20% - Accent2 3 13 2 2" xfId="32867"/>
    <cellStyle name="20% - Accent2 3 13 3" xfId="14950"/>
    <cellStyle name="20% - Accent2 3 13 3 2" xfId="37217"/>
    <cellStyle name="20% - Accent2 3 13 4" xfId="21538"/>
    <cellStyle name="20% - Accent2 3 13 4 2" xfId="43756"/>
    <cellStyle name="20% - Accent2 3 13 5" xfId="28484"/>
    <cellStyle name="20% - Accent2 3 14" xfId="5972"/>
    <cellStyle name="20% - Accent2 3 14 2" xfId="10452"/>
    <cellStyle name="20% - Accent2 3 14 2 2" xfId="33203"/>
    <cellStyle name="20% - Accent2 3 14 3" xfId="15286"/>
    <cellStyle name="20% - Accent2 3 14 3 2" xfId="37553"/>
    <cellStyle name="20% - Accent2 3 14 4" xfId="21874"/>
    <cellStyle name="20% - Accent2 3 14 4 2" xfId="44092"/>
    <cellStyle name="20% - Accent2 3 14 5" xfId="28854"/>
    <cellStyle name="20% - Accent2 3 15" xfId="1589"/>
    <cellStyle name="20% - Accent2 3 15 2" xfId="22267"/>
    <cellStyle name="20% - Accent2 3 15 2 2" xfId="44485"/>
    <cellStyle name="20% - Accent2 3 15 3" xfId="15681"/>
    <cellStyle name="20% - Accent2 3 15 3 2" xfId="46669"/>
    <cellStyle name="20% - Accent2 3 15 4" xfId="24462"/>
    <cellStyle name="20% - Accent2 3 15 5" xfId="37946"/>
    <cellStyle name="20% - Accent2 3 16" xfId="11088"/>
    <cellStyle name="20% - Accent2 3 17" xfId="24561"/>
    <cellStyle name="20% - Accent2 3 18" xfId="48569"/>
    <cellStyle name="20% - Accent2 3 19" xfId="48923"/>
    <cellStyle name="20% - Accent2 3 2" xfId="777"/>
    <cellStyle name="20% - Accent2 3 2 10" xfId="6148"/>
    <cellStyle name="20% - Accent2 3 2 10 2" xfId="10626"/>
    <cellStyle name="20% - Accent2 3 2 10 2 2" xfId="33377"/>
    <cellStyle name="20% - Accent2 3 2 10 3" xfId="15460"/>
    <cellStyle name="20% - Accent2 3 2 10 3 2" xfId="37727"/>
    <cellStyle name="20% - Accent2 3 2 10 4" xfId="22048"/>
    <cellStyle name="20% - Accent2 3 2 10 4 2" xfId="44266"/>
    <cellStyle name="20% - Accent2 3 2 10 5" xfId="29028"/>
    <cellStyle name="20% - Accent2 3 2 11" xfId="6517"/>
    <cellStyle name="20% - Accent2 3 2 11 2" xfId="15855"/>
    <cellStyle name="20% - Accent2 3 2 11 2 2" xfId="38120"/>
    <cellStyle name="20% - Accent2 3 2 11 3" xfId="22441"/>
    <cellStyle name="20% - Accent2 3 2 11 3 2" xfId="44659"/>
    <cellStyle name="20% - Accent2 3 2 11 4" xfId="29379"/>
    <cellStyle name="20% - Accent2 3 2 12" xfId="11461"/>
    <cellStyle name="20% - Accent2 3 2 12 2" xfId="33728"/>
    <cellStyle name="20% - Accent2 3 2 13" xfId="18050"/>
    <cellStyle name="20% - Accent2 3 2 13 2" xfId="40268"/>
    <cellStyle name="20% - Accent2 3 2 14" xfId="10983"/>
    <cellStyle name="20% - Accent2 3 2 14 2" xfId="25030"/>
    <cellStyle name="20% - Accent2 3 2 15" xfId="24677"/>
    <cellStyle name="20% - Accent2 3 2 16" xfId="48685"/>
    <cellStyle name="20% - Accent2 3 2 17" xfId="49039"/>
    <cellStyle name="20% - Accent2 3 2 18" xfId="1805"/>
    <cellStyle name="20% - Accent2 3 2 2" xfId="2017"/>
    <cellStyle name="20% - Accent2 3 2 2 10" xfId="6692"/>
    <cellStyle name="20% - Accent2 3 2 2 10 2" xfId="16031"/>
    <cellStyle name="20% - Accent2 3 2 2 10 2 2" xfId="38295"/>
    <cellStyle name="20% - Accent2 3 2 2 10 3" xfId="22616"/>
    <cellStyle name="20% - Accent2 3 2 2 10 3 2" xfId="44834"/>
    <cellStyle name="20% - Accent2 3 2 2 10 4" xfId="29554"/>
    <cellStyle name="20% - Accent2 3 2 2 11" xfId="11636"/>
    <cellStyle name="20% - Accent2 3 2 2 11 2" xfId="33903"/>
    <cellStyle name="20% - Accent2 3 2 2 12" xfId="18225"/>
    <cellStyle name="20% - Accent2 3 2 2 12 2" xfId="40443"/>
    <cellStyle name="20% - Accent2 3 2 2 13" xfId="11174"/>
    <cellStyle name="20% - Accent2 3 2 2 13 2" xfId="25205"/>
    <cellStyle name="20% - Accent2 3 2 2 14" xfId="24853"/>
    <cellStyle name="20% - Accent2 3 2 2 15" xfId="48860"/>
    <cellStyle name="20% - Accent2 3 2 2 16" xfId="49214"/>
    <cellStyle name="20% - Accent2 3 2 2 17" xfId="49939"/>
    <cellStyle name="20% - Accent2 3 2 2 2" xfId="2392"/>
    <cellStyle name="20% - Accent2 3 2 2 2 2" xfId="4040"/>
    <cellStyle name="20% - Accent2 3 2 2 2 2 2" xfId="8915"/>
    <cellStyle name="20% - Accent2 3 2 2 2 2 2 2" xfId="31702"/>
    <cellStyle name="20% - Accent2 3 2 2 2 2 3" xfId="13785"/>
    <cellStyle name="20% - Accent2 3 2 2 2 2 3 2" xfId="36052"/>
    <cellStyle name="20% - Accent2 3 2 2 2 2 4" xfId="20373"/>
    <cellStyle name="20% - Accent2 3 2 2 2 2 4 2" xfId="42591"/>
    <cellStyle name="20% - Accent2 3 2 2 2 2 5" xfId="27013"/>
    <cellStyle name="20% - Accent2 3 2 2 2 2 6" xfId="49941"/>
    <cellStyle name="20% - Accent2 3 2 2 2 3" xfId="7043"/>
    <cellStyle name="20% - Accent2 3 2 2 2 3 2" xfId="16742"/>
    <cellStyle name="20% - Accent2 3 2 2 2 3 2 2" xfId="38997"/>
    <cellStyle name="20% - Accent2 3 2 2 2 3 3" xfId="23318"/>
    <cellStyle name="20% - Accent2 3 2 2 2 3 3 2" xfId="45536"/>
    <cellStyle name="20% - Accent2 3 2 2 2 3 4" xfId="29905"/>
    <cellStyle name="20% - Accent2 3 2 2 2 4" xfId="11987"/>
    <cellStyle name="20% - Accent2 3 2 2 2 4 2" xfId="34254"/>
    <cellStyle name="20% - Accent2 3 2 2 2 5" xfId="18576"/>
    <cellStyle name="20% - Accent2 3 2 2 2 5 2" xfId="40794"/>
    <cellStyle name="20% - Accent2 3 2 2 2 6" xfId="47414"/>
    <cellStyle name="20% - Accent2 3 2 2 2 7" xfId="25556"/>
    <cellStyle name="20% - Accent2 3 2 2 2 8" xfId="49940"/>
    <cellStyle name="20% - Accent2 3 2 2 3" xfId="2822"/>
    <cellStyle name="20% - Accent2 3 2 2 3 2" xfId="4392"/>
    <cellStyle name="20% - Accent2 3 2 2 3 2 2" xfId="9268"/>
    <cellStyle name="20% - Accent2 3 2 2 3 2 2 2" xfId="32053"/>
    <cellStyle name="20% - Accent2 3 2 2 3 2 3" xfId="14136"/>
    <cellStyle name="20% - Accent2 3 2 2 3 2 3 2" xfId="36403"/>
    <cellStyle name="20% - Accent2 3 2 2 3 2 4" xfId="20724"/>
    <cellStyle name="20% - Accent2 3 2 2 3 2 4 2" xfId="42942"/>
    <cellStyle name="20% - Accent2 3 2 2 3 2 5" xfId="27364"/>
    <cellStyle name="20% - Accent2 3 2 2 3 2 6" xfId="49943"/>
    <cellStyle name="20% - Accent2 3 2 2 3 3" xfId="7395"/>
    <cellStyle name="20% - Accent2 3 2 2 3 3 2" xfId="17094"/>
    <cellStyle name="20% - Accent2 3 2 2 3 3 2 2" xfId="39348"/>
    <cellStyle name="20% - Accent2 3 2 2 3 3 3" xfId="23669"/>
    <cellStyle name="20% - Accent2 3 2 2 3 3 3 2" xfId="45887"/>
    <cellStyle name="20% - Accent2 3 2 2 3 3 4" xfId="30256"/>
    <cellStyle name="20% - Accent2 3 2 2 3 4" xfId="12338"/>
    <cellStyle name="20% - Accent2 3 2 2 3 4 2" xfId="34605"/>
    <cellStyle name="20% - Accent2 3 2 2 3 5" xfId="18927"/>
    <cellStyle name="20% - Accent2 3 2 2 3 5 2" xfId="41145"/>
    <cellStyle name="20% - Accent2 3 2 2 3 6" xfId="47765"/>
    <cellStyle name="20% - Accent2 3 2 2 3 7" xfId="25907"/>
    <cellStyle name="20% - Accent2 3 2 2 3 8" xfId="49942"/>
    <cellStyle name="20% - Accent2 3 2 2 4" xfId="3199"/>
    <cellStyle name="20% - Accent2 3 2 2 4 2" xfId="4743"/>
    <cellStyle name="20% - Accent2 3 2 2 4 2 2" xfId="9619"/>
    <cellStyle name="20% - Accent2 3 2 2 4 2 2 2" xfId="32404"/>
    <cellStyle name="20% - Accent2 3 2 2 4 2 3" xfId="14487"/>
    <cellStyle name="20% - Accent2 3 2 2 4 2 3 2" xfId="36754"/>
    <cellStyle name="20% - Accent2 3 2 2 4 2 4" xfId="21075"/>
    <cellStyle name="20% - Accent2 3 2 2 4 2 4 2" xfId="43293"/>
    <cellStyle name="20% - Accent2 3 2 2 4 2 5" xfId="27715"/>
    <cellStyle name="20% - Accent2 3 2 2 4 2 6" xfId="49945"/>
    <cellStyle name="20% - Accent2 3 2 2 4 3" xfId="7747"/>
    <cellStyle name="20% - Accent2 3 2 2 4 3 2" xfId="17445"/>
    <cellStyle name="20% - Accent2 3 2 2 4 3 2 2" xfId="39699"/>
    <cellStyle name="20% - Accent2 3 2 2 4 3 3" xfId="24020"/>
    <cellStyle name="20% - Accent2 3 2 2 4 3 3 2" xfId="46238"/>
    <cellStyle name="20% - Accent2 3 2 2 4 3 4" xfId="30607"/>
    <cellStyle name="20% - Accent2 3 2 2 4 4" xfId="12689"/>
    <cellStyle name="20% - Accent2 3 2 2 4 4 2" xfId="34956"/>
    <cellStyle name="20% - Accent2 3 2 2 4 5" xfId="19278"/>
    <cellStyle name="20% - Accent2 3 2 2 4 5 2" xfId="41496"/>
    <cellStyle name="20% - Accent2 3 2 2 4 6" xfId="48116"/>
    <cellStyle name="20% - Accent2 3 2 2 4 7" xfId="26258"/>
    <cellStyle name="20% - Accent2 3 2 2 4 8" xfId="49944"/>
    <cellStyle name="20% - Accent2 3 2 2 5" xfId="3640"/>
    <cellStyle name="20% - Accent2 3 2 2 5 2" xfId="8146"/>
    <cellStyle name="20% - Accent2 3 2 2 5 2 2" xfId="17839"/>
    <cellStyle name="20% - Accent2 3 2 2 5 2 2 2" xfId="40092"/>
    <cellStyle name="20% - Accent2 3 2 2 5 2 3" xfId="24413"/>
    <cellStyle name="20% - Accent2 3 2 2 5 2 3 2" xfId="46631"/>
    <cellStyle name="20% - Accent2 3 2 2 5 2 4" xfId="31000"/>
    <cellStyle name="20% - Accent2 3 2 2 5 3" xfId="13083"/>
    <cellStyle name="20% - Accent2 3 2 2 5 3 2" xfId="35350"/>
    <cellStyle name="20% - Accent2 3 2 2 5 4" xfId="19671"/>
    <cellStyle name="20% - Accent2 3 2 2 5 4 2" xfId="41889"/>
    <cellStyle name="20% - Accent2 3 2 2 5 5" xfId="48509"/>
    <cellStyle name="20% - Accent2 3 2 2 5 6" xfId="26651"/>
    <cellStyle name="20% - Accent2 3 2 2 5 7" xfId="49946"/>
    <cellStyle name="20% - Accent2 3 2 2 6" xfId="5099"/>
    <cellStyle name="20% - Accent2 3 2 2 6 2" xfId="8564"/>
    <cellStyle name="20% - Accent2 3 2 2 6 2 2" xfId="16391"/>
    <cellStyle name="20% - Accent2 3 2 2 6 2 2 2" xfId="38646"/>
    <cellStyle name="20% - Accent2 3 2 2 6 2 3" xfId="22967"/>
    <cellStyle name="20% - Accent2 3 2 2 6 2 3 2" xfId="45185"/>
    <cellStyle name="20% - Accent2 3 2 2 6 2 4" xfId="31351"/>
    <cellStyle name="20% - Accent2 3 2 2 6 3" xfId="13434"/>
    <cellStyle name="20% - Accent2 3 2 2 6 3 2" xfId="35701"/>
    <cellStyle name="20% - Accent2 3 2 2 6 4" xfId="20022"/>
    <cellStyle name="20% - Accent2 3 2 2 6 4 2" xfId="42240"/>
    <cellStyle name="20% - Accent2 3 2 2 6 5" xfId="47063"/>
    <cellStyle name="20% - Accent2 3 2 2 6 6" xfId="28066"/>
    <cellStyle name="20% - Accent2 3 2 2 7" xfId="5460"/>
    <cellStyle name="20% - Accent2 3 2 2 7 2" xfId="10054"/>
    <cellStyle name="20% - Accent2 3 2 2 7 2 2" xfId="32806"/>
    <cellStyle name="20% - Accent2 3 2 2 7 3" xfId="14889"/>
    <cellStyle name="20% - Accent2 3 2 2 7 3 2" xfId="37156"/>
    <cellStyle name="20% - Accent2 3 2 2 7 4" xfId="21477"/>
    <cellStyle name="20% - Accent2 3 2 2 7 4 2" xfId="43695"/>
    <cellStyle name="20% - Accent2 3 2 2 7 5" xfId="28417"/>
    <cellStyle name="20% - Accent2 3 2 2 8" xfId="5845"/>
    <cellStyle name="20% - Accent2 3 2 2 8 2" xfId="10406"/>
    <cellStyle name="20% - Accent2 3 2 2 8 2 2" xfId="33158"/>
    <cellStyle name="20% - Accent2 3 2 2 8 3" xfId="15241"/>
    <cellStyle name="20% - Accent2 3 2 2 8 3 2" xfId="37508"/>
    <cellStyle name="20% - Accent2 3 2 2 8 4" xfId="21829"/>
    <cellStyle name="20% - Accent2 3 2 2 8 4 2" xfId="44047"/>
    <cellStyle name="20% - Accent2 3 2 2 8 5" xfId="28778"/>
    <cellStyle name="20% - Accent2 3 2 2 9" xfId="6324"/>
    <cellStyle name="20% - Accent2 3 2 2 9 2" xfId="10801"/>
    <cellStyle name="20% - Accent2 3 2 2 9 2 2" xfId="33552"/>
    <cellStyle name="20% - Accent2 3 2 2 9 3" xfId="15635"/>
    <cellStyle name="20% - Accent2 3 2 2 9 3 2" xfId="37902"/>
    <cellStyle name="20% - Accent2 3 2 2 9 4" xfId="22223"/>
    <cellStyle name="20% - Accent2 3 2 2 9 4 2" xfId="44441"/>
    <cellStyle name="20% - Accent2 3 2 2 9 5" xfId="29203"/>
    <cellStyle name="20% - Accent2 3 2 3" xfId="2207"/>
    <cellStyle name="20% - Accent2 3 2 3 2" xfId="3864"/>
    <cellStyle name="20% - Accent2 3 2 3 2 2" xfId="8740"/>
    <cellStyle name="20% - Accent2 3 2 3 2 2 2" xfId="31527"/>
    <cellStyle name="20% - Accent2 3 2 3 2 3" xfId="13610"/>
    <cellStyle name="20% - Accent2 3 2 3 2 3 2" xfId="35877"/>
    <cellStyle name="20% - Accent2 3 2 3 2 4" xfId="20198"/>
    <cellStyle name="20% - Accent2 3 2 3 2 4 2" xfId="42416"/>
    <cellStyle name="20% - Accent2 3 2 3 2 5" xfId="26838"/>
    <cellStyle name="20% - Accent2 3 2 3 2 6" xfId="49948"/>
    <cellStyle name="20% - Accent2 3 2 3 3" xfId="6868"/>
    <cellStyle name="20% - Accent2 3 2 3 3 2" xfId="16567"/>
    <cellStyle name="20% - Accent2 3 2 3 3 2 2" xfId="38822"/>
    <cellStyle name="20% - Accent2 3 2 3 3 3" xfId="23143"/>
    <cellStyle name="20% - Accent2 3 2 3 3 3 2" xfId="45361"/>
    <cellStyle name="20% - Accent2 3 2 3 3 4" xfId="29730"/>
    <cellStyle name="20% - Accent2 3 2 3 4" xfId="11812"/>
    <cellStyle name="20% - Accent2 3 2 3 4 2" xfId="34079"/>
    <cellStyle name="20% - Accent2 3 2 3 5" xfId="18401"/>
    <cellStyle name="20% - Accent2 3 2 3 5 2" xfId="40619"/>
    <cellStyle name="20% - Accent2 3 2 3 6" xfId="47239"/>
    <cellStyle name="20% - Accent2 3 2 3 7" xfId="25381"/>
    <cellStyle name="20% - Accent2 3 2 3 8" xfId="49947"/>
    <cellStyle name="20% - Accent2 3 2 4" xfId="2646"/>
    <cellStyle name="20% - Accent2 3 2 4 2" xfId="4217"/>
    <cellStyle name="20% - Accent2 3 2 4 2 2" xfId="9093"/>
    <cellStyle name="20% - Accent2 3 2 4 2 2 2" xfId="31878"/>
    <cellStyle name="20% - Accent2 3 2 4 2 3" xfId="13961"/>
    <cellStyle name="20% - Accent2 3 2 4 2 3 2" xfId="36228"/>
    <cellStyle name="20% - Accent2 3 2 4 2 4" xfId="20549"/>
    <cellStyle name="20% - Accent2 3 2 4 2 4 2" xfId="42767"/>
    <cellStyle name="20% - Accent2 3 2 4 2 5" xfId="27189"/>
    <cellStyle name="20% - Accent2 3 2 4 2 6" xfId="49950"/>
    <cellStyle name="20% - Accent2 3 2 4 3" xfId="7220"/>
    <cellStyle name="20% - Accent2 3 2 4 3 2" xfId="16919"/>
    <cellStyle name="20% - Accent2 3 2 4 3 2 2" xfId="39173"/>
    <cellStyle name="20% - Accent2 3 2 4 3 3" xfId="23494"/>
    <cellStyle name="20% - Accent2 3 2 4 3 3 2" xfId="45712"/>
    <cellStyle name="20% - Accent2 3 2 4 3 4" xfId="30081"/>
    <cellStyle name="20% - Accent2 3 2 4 4" xfId="12163"/>
    <cellStyle name="20% - Accent2 3 2 4 4 2" xfId="34430"/>
    <cellStyle name="20% - Accent2 3 2 4 5" xfId="18752"/>
    <cellStyle name="20% - Accent2 3 2 4 5 2" xfId="40970"/>
    <cellStyle name="20% - Accent2 3 2 4 6" xfId="47590"/>
    <cellStyle name="20% - Accent2 3 2 4 7" xfId="25732"/>
    <cellStyle name="20% - Accent2 3 2 4 8" xfId="49949"/>
    <cellStyle name="20% - Accent2 3 2 5" xfId="3022"/>
    <cellStyle name="20% - Accent2 3 2 5 2" xfId="4568"/>
    <cellStyle name="20% - Accent2 3 2 5 2 2" xfId="9444"/>
    <cellStyle name="20% - Accent2 3 2 5 2 2 2" xfId="32229"/>
    <cellStyle name="20% - Accent2 3 2 5 2 3" xfId="14312"/>
    <cellStyle name="20% - Accent2 3 2 5 2 3 2" xfId="36579"/>
    <cellStyle name="20% - Accent2 3 2 5 2 4" xfId="20900"/>
    <cellStyle name="20% - Accent2 3 2 5 2 4 2" xfId="43118"/>
    <cellStyle name="20% - Accent2 3 2 5 2 5" xfId="27540"/>
    <cellStyle name="20% - Accent2 3 2 5 2 6" xfId="49952"/>
    <cellStyle name="20% - Accent2 3 2 5 3" xfId="7572"/>
    <cellStyle name="20% - Accent2 3 2 5 3 2" xfId="17270"/>
    <cellStyle name="20% - Accent2 3 2 5 3 2 2" xfId="39524"/>
    <cellStyle name="20% - Accent2 3 2 5 3 3" xfId="23845"/>
    <cellStyle name="20% - Accent2 3 2 5 3 3 2" xfId="46063"/>
    <cellStyle name="20% - Accent2 3 2 5 3 4" xfId="30432"/>
    <cellStyle name="20% - Accent2 3 2 5 4" xfId="12514"/>
    <cellStyle name="20% - Accent2 3 2 5 4 2" xfId="34781"/>
    <cellStyle name="20% - Accent2 3 2 5 5" xfId="19103"/>
    <cellStyle name="20% - Accent2 3 2 5 5 2" xfId="41321"/>
    <cellStyle name="20% - Accent2 3 2 5 6" xfId="47941"/>
    <cellStyle name="20% - Accent2 3 2 5 7" xfId="26083"/>
    <cellStyle name="20% - Accent2 3 2 5 8" xfId="49951"/>
    <cellStyle name="20% - Accent2 3 2 6" xfId="3459"/>
    <cellStyle name="20% - Accent2 3 2 6 2" xfId="7966"/>
    <cellStyle name="20% - Accent2 3 2 6 2 2" xfId="17664"/>
    <cellStyle name="20% - Accent2 3 2 6 2 2 2" xfId="39917"/>
    <cellStyle name="20% - Accent2 3 2 6 2 3" xfId="24238"/>
    <cellStyle name="20% - Accent2 3 2 6 2 3 2" xfId="46456"/>
    <cellStyle name="20% - Accent2 3 2 6 2 4" xfId="30825"/>
    <cellStyle name="20% - Accent2 3 2 6 3" xfId="12908"/>
    <cellStyle name="20% - Accent2 3 2 6 3 2" xfId="35175"/>
    <cellStyle name="20% - Accent2 3 2 6 4" xfId="19496"/>
    <cellStyle name="20% - Accent2 3 2 6 4 2" xfId="41714"/>
    <cellStyle name="20% - Accent2 3 2 6 5" xfId="48334"/>
    <cellStyle name="20% - Accent2 3 2 6 6" xfId="26476"/>
    <cellStyle name="20% - Accent2 3 2 6 7" xfId="49953"/>
    <cellStyle name="20% - Accent2 3 2 7" xfId="4924"/>
    <cellStyle name="20% - Accent2 3 2 7 2" xfId="8389"/>
    <cellStyle name="20% - Accent2 3 2 7 2 2" xfId="16215"/>
    <cellStyle name="20% - Accent2 3 2 7 2 2 2" xfId="38471"/>
    <cellStyle name="20% - Accent2 3 2 7 2 3" xfId="22792"/>
    <cellStyle name="20% - Accent2 3 2 7 2 3 2" xfId="45010"/>
    <cellStyle name="20% - Accent2 3 2 7 2 4" xfId="31176"/>
    <cellStyle name="20% - Accent2 3 2 7 3" xfId="13259"/>
    <cellStyle name="20% - Accent2 3 2 7 3 2" xfId="35526"/>
    <cellStyle name="20% - Accent2 3 2 7 4" xfId="19847"/>
    <cellStyle name="20% - Accent2 3 2 7 4 2" xfId="42065"/>
    <cellStyle name="20% - Accent2 3 2 7 5" xfId="46888"/>
    <cellStyle name="20% - Accent2 3 2 7 6" xfId="27891"/>
    <cellStyle name="20% - Accent2 3 2 8" xfId="5283"/>
    <cellStyle name="20% - Accent2 3 2 8 2" xfId="9879"/>
    <cellStyle name="20% - Accent2 3 2 8 2 2" xfId="32631"/>
    <cellStyle name="20% - Accent2 3 2 8 3" xfId="14714"/>
    <cellStyle name="20% - Accent2 3 2 8 3 2" xfId="36981"/>
    <cellStyle name="20% - Accent2 3 2 8 4" xfId="21302"/>
    <cellStyle name="20% - Accent2 3 2 8 4 2" xfId="43520"/>
    <cellStyle name="20% - Accent2 3 2 8 5" xfId="28242"/>
    <cellStyle name="20% - Accent2 3 2 9" xfId="5660"/>
    <cellStyle name="20% - Accent2 3 2 9 2" xfId="10231"/>
    <cellStyle name="20% - Accent2 3 2 9 2 2" xfId="32983"/>
    <cellStyle name="20% - Accent2 3 2 9 3" xfId="15066"/>
    <cellStyle name="20% - Accent2 3 2 9 3 2" xfId="37333"/>
    <cellStyle name="20% - Accent2 3 2 9 4" xfId="21654"/>
    <cellStyle name="20% - Accent2 3 2 9 4 2" xfId="43872"/>
    <cellStyle name="20% - Accent2 3 2 9 5" xfId="28600"/>
    <cellStyle name="20% - Accent2 3 20" xfId="1553"/>
    <cellStyle name="20% - Accent2 3 3" xfId="1747"/>
    <cellStyle name="20% - Accent2 3 3 10" xfId="6090"/>
    <cellStyle name="20% - Accent2 3 3 10 2" xfId="10568"/>
    <cellStyle name="20% - Accent2 3 3 10 2 2" xfId="33319"/>
    <cellStyle name="20% - Accent2 3 3 10 3" xfId="15402"/>
    <cellStyle name="20% - Accent2 3 3 10 3 2" xfId="37669"/>
    <cellStyle name="20% - Accent2 3 3 10 4" xfId="21990"/>
    <cellStyle name="20% - Accent2 3 3 10 4 2" xfId="44208"/>
    <cellStyle name="20% - Accent2 3 3 10 5" xfId="28970"/>
    <cellStyle name="20% - Accent2 3 3 11" xfId="6459"/>
    <cellStyle name="20% - Accent2 3 3 11 2" xfId="15797"/>
    <cellStyle name="20% - Accent2 3 3 11 2 2" xfId="38062"/>
    <cellStyle name="20% - Accent2 3 3 11 3" xfId="22383"/>
    <cellStyle name="20% - Accent2 3 3 11 3 2" xfId="44601"/>
    <cellStyle name="20% - Accent2 3 3 11 4" xfId="29321"/>
    <cellStyle name="20% - Accent2 3 3 12" xfId="11403"/>
    <cellStyle name="20% - Accent2 3 3 12 2" xfId="33670"/>
    <cellStyle name="20% - Accent2 3 3 13" xfId="17992"/>
    <cellStyle name="20% - Accent2 3 3 13 2" xfId="40210"/>
    <cellStyle name="20% - Accent2 3 3 14" xfId="10958"/>
    <cellStyle name="20% - Accent2 3 3 14 2" xfId="24972"/>
    <cellStyle name="20% - Accent2 3 3 15" xfId="24619"/>
    <cellStyle name="20% - Accent2 3 3 16" xfId="48627"/>
    <cellStyle name="20% - Accent2 3 3 17" xfId="48981"/>
    <cellStyle name="20% - Accent2 3 3 18" xfId="49349"/>
    <cellStyle name="20% - Accent2 3 3 19" xfId="49954"/>
    <cellStyle name="20% - Accent2 3 3 2" xfId="1959"/>
    <cellStyle name="20% - Accent2 3 3 2 10" xfId="6634"/>
    <cellStyle name="20% - Accent2 3 3 2 10 2" xfId="15973"/>
    <cellStyle name="20% - Accent2 3 3 2 10 2 2" xfId="38237"/>
    <cellStyle name="20% - Accent2 3 3 2 10 3" xfId="22558"/>
    <cellStyle name="20% - Accent2 3 3 2 10 3 2" xfId="44776"/>
    <cellStyle name="20% - Accent2 3 3 2 10 4" xfId="29496"/>
    <cellStyle name="20% - Accent2 3 3 2 11" xfId="11578"/>
    <cellStyle name="20% - Accent2 3 3 2 11 2" xfId="33845"/>
    <cellStyle name="20% - Accent2 3 3 2 12" xfId="18167"/>
    <cellStyle name="20% - Accent2 3 3 2 12 2" xfId="40385"/>
    <cellStyle name="20% - Accent2 3 3 2 13" xfId="11056"/>
    <cellStyle name="20% - Accent2 3 3 2 13 2" xfId="25147"/>
    <cellStyle name="20% - Accent2 3 3 2 14" xfId="24795"/>
    <cellStyle name="20% - Accent2 3 3 2 15" xfId="48802"/>
    <cellStyle name="20% - Accent2 3 3 2 16" xfId="49156"/>
    <cellStyle name="20% - Accent2 3 3 2 17" xfId="49955"/>
    <cellStyle name="20% - Accent2 3 3 2 2" xfId="2334"/>
    <cellStyle name="20% - Accent2 3 3 2 2 2" xfId="3982"/>
    <cellStyle name="20% - Accent2 3 3 2 2 2 2" xfId="8857"/>
    <cellStyle name="20% - Accent2 3 3 2 2 2 2 2" xfId="31644"/>
    <cellStyle name="20% - Accent2 3 3 2 2 2 3" xfId="13727"/>
    <cellStyle name="20% - Accent2 3 3 2 2 2 3 2" xfId="35994"/>
    <cellStyle name="20% - Accent2 3 3 2 2 2 4" xfId="20315"/>
    <cellStyle name="20% - Accent2 3 3 2 2 2 4 2" xfId="42533"/>
    <cellStyle name="20% - Accent2 3 3 2 2 2 5" xfId="26955"/>
    <cellStyle name="20% - Accent2 3 3 2 2 2 6" xfId="49957"/>
    <cellStyle name="20% - Accent2 3 3 2 2 3" xfId="6985"/>
    <cellStyle name="20% - Accent2 3 3 2 2 3 2" xfId="16684"/>
    <cellStyle name="20% - Accent2 3 3 2 2 3 2 2" xfId="38939"/>
    <cellStyle name="20% - Accent2 3 3 2 2 3 3" xfId="23260"/>
    <cellStyle name="20% - Accent2 3 3 2 2 3 3 2" xfId="45478"/>
    <cellStyle name="20% - Accent2 3 3 2 2 3 4" xfId="29847"/>
    <cellStyle name="20% - Accent2 3 3 2 2 4" xfId="11929"/>
    <cellStyle name="20% - Accent2 3 3 2 2 4 2" xfId="34196"/>
    <cellStyle name="20% - Accent2 3 3 2 2 5" xfId="18518"/>
    <cellStyle name="20% - Accent2 3 3 2 2 5 2" xfId="40736"/>
    <cellStyle name="20% - Accent2 3 3 2 2 6" xfId="47356"/>
    <cellStyle name="20% - Accent2 3 3 2 2 7" xfId="25498"/>
    <cellStyle name="20% - Accent2 3 3 2 2 8" xfId="49956"/>
    <cellStyle name="20% - Accent2 3 3 2 3" xfId="2764"/>
    <cellStyle name="20% - Accent2 3 3 2 3 2" xfId="4334"/>
    <cellStyle name="20% - Accent2 3 3 2 3 2 2" xfId="9210"/>
    <cellStyle name="20% - Accent2 3 3 2 3 2 2 2" xfId="31995"/>
    <cellStyle name="20% - Accent2 3 3 2 3 2 3" xfId="14078"/>
    <cellStyle name="20% - Accent2 3 3 2 3 2 3 2" xfId="36345"/>
    <cellStyle name="20% - Accent2 3 3 2 3 2 4" xfId="20666"/>
    <cellStyle name="20% - Accent2 3 3 2 3 2 4 2" xfId="42884"/>
    <cellStyle name="20% - Accent2 3 3 2 3 2 5" xfId="27306"/>
    <cellStyle name="20% - Accent2 3 3 2 3 2 6" xfId="49959"/>
    <cellStyle name="20% - Accent2 3 3 2 3 3" xfId="7337"/>
    <cellStyle name="20% - Accent2 3 3 2 3 3 2" xfId="17036"/>
    <cellStyle name="20% - Accent2 3 3 2 3 3 2 2" xfId="39290"/>
    <cellStyle name="20% - Accent2 3 3 2 3 3 3" xfId="23611"/>
    <cellStyle name="20% - Accent2 3 3 2 3 3 3 2" xfId="45829"/>
    <cellStyle name="20% - Accent2 3 3 2 3 3 4" xfId="30198"/>
    <cellStyle name="20% - Accent2 3 3 2 3 4" xfId="12280"/>
    <cellStyle name="20% - Accent2 3 3 2 3 4 2" xfId="34547"/>
    <cellStyle name="20% - Accent2 3 3 2 3 5" xfId="18869"/>
    <cellStyle name="20% - Accent2 3 3 2 3 5 2" xfId="41087"/>
    <cellStyle name="20% - Accent2 3 3 2 3 6" xfId="47707"/>
    <cellStyle name="20% - Accent2 3 3 2 3 7" xfId="25849"/>
    <cellStyle name="20% - Accent2 3 3 2 3 8" xfId="49958"/>
    <cellStyle name="20% - Accent2 3 3 2 4" xfId="3141"/>
    <cellStyle name="20% - Accent2 3 3 2 4 2" xfId="4685"/>
    <cellStyle name="20% - Accent2 3 3 2 4 2 2" xfId="9561"/>
    <cellStyle name="20% - Accent2 3 3 2 4 2 2 2" xfId="32346"/>
    <cellStyle name="20% - Accent2 3 3 2 4 2 3" xfId="14429"/>
    <cellStyle name="20% - Accent2 3 3 2 4 2 3 2" xfId="36696"/>
    <cellStyle name="20% - Accent2 3 3 2 4 2 4" xfId="21017"/>
    <cellStyle name="20% - Accent2 3 3 2 4 2 4 2" xfId="43235"/>
    <cellStyle name="20% - Accent2 3 3 2 4 2 5" xfId="27657"/>
    <cellStyle name="20% - Accent2 3 3 2 4 2 6" xfId="49961"/>
    <cellStyle name="20% - Accent2 3 3 2 4 3" xfId="7689"/>
    <cellStyle name="20% - Accent2 3 3 2 4 3 2" xfId="17387"/>
    <cellStyle name="20% - Accent2 3 3 2 4 3 2 2" xfId="39641"/>
    <cellStyle name="20% - Accent2 3 3 2 4 3 3" xfId="23962"/>
    <cellStyle name="20% - Accent2 3 3 2 4 3 3 2" xfId="46180"/>
    <cellStyle name="20% - Accent2 3 3 2 4 3 4" xfId="30549"/>
    <cellStyle name="20% - Accent2 3 3 2 4 4" xfId="12631"/>
    <cellStyle name="20% - Accent2 3 3 2 4 4 2" xfId="34898"/>
    <cellStyle name="20% - Accent2 3 3 2 4 5" xfId="19220"/>
    <cellStyle name="20% - Accent2 3 3 2 4 5 2" xfId="41438"/>
    <cellStyle name="20% - Accent2 3 3 2 4 6" xfId="48058"/>
    <cellStyle name="20% - Accent2 3 3 2 4 7" xfId="26200"/>
    <cellStyle name="20% - Accent2 3 3 2 4 8" xfId="49960"/>
    <cellStyle name="20% - Accent2 3 3 2 5" xfId="3582"/>
    <cellStyle name="20% - Accent2 3 3 2 5 2" xfId="8088"/>
    <cellStyle name="20% - Accent2 3 3 2 5 2 2" xfId="17781"/>
    <cellStyle name="20% - Accent2 3 3 2 5 2 2 2" xfId="40034"/>
    <cellStyle name="20% - Accent2 3 3 2 5 2 3" xfId="24355"/>
    <cellStyle name="20% - Accent2 3 3 2 5 2 3 2" xfId="46573"/>
    <cellStyle name="20% - Accent2 3 3 2 5 2 4" xfId="30942"/>
    <cellStyle name="20% - Accent2 3 3 2 5 3" xfId="13025"/>
    <cellStyle name="20% - Accent2 3 3 2 5 3 2" xfId="35292"/>
    <cellStyle name="20% - Accent2 3 3 2 5 4" xfId="19613"/>
    <cellStyle name="20% - Accent2 3 3 2 5 4 2" xfId="41831"/>
    <cellStyle name="20% - Accent2 3 3 2 5 5" xfId="48451"/>
    <cellStyle name="20% - Accent2 3 3 2 5 6" xfId="26593"/>
    <cellStyle name="20% - Accent2 3 3 2 5 7" xfId="49962"/>
    <cellStyle name="20% - Accent2 3 3 2 6" xfId="5041"/>
    <cellStyle name="20% - Accent2 3 3 2 6 2" xfId="8506"/>
    <cellStyle name="20% - Accent2 3 3 2 6 2 2" xfId="16333"/>
    <cellStyle name="20% - Accent2 3 3 2 6 2 2 2" xfId="38588"/>
    <cellStyle name="20% - Accent2 3 3 2 6 2 3" xfId="22909"/>
    <cellStyle name="20% - Accent2 3 3 2 6 2 3 2" xfId="45127"/>
    <cellStyle name="20% - Accent2 3 3 2 6 2 4" xfId="31293"/>
    <cellStyle name="20% - Accent2 3 3 2 6 3" xfId="13376"/>
    <cellStyle name="20% - Accent2 3 3 2 6 3 2" xfId="35643"/>
    <cellStyle name="20% - Accent2 3 3 2 6 4" xfId="19964"/>
    <cellStyle name="20% - Accent2 3 3 2 6 4 2" xfId="42182"/>
    <cellStyle name="20% - Accent2 3 3 2 6 5" xfId="47005"/>
    <cellStyle name="20% - Accent2 3 3 2 6 6" xfId="28008"/>
    <cellStyle name="20% - Accent2 3 3 2 7" xfId="5402"/>
    <cellStyle name="20% - Accent2 3 3 2 7 2" xfId="9996"/>
    <cellStyle name="20% - Accent2 3 3 2 7 2 2" xfId="32748"/>
    <cellStyle name="20% - Accent2 3 3 2 7 3" xfId="14831"/>
    <cellStyle name="20% - Accent2 3 3 2 7 3 2" xfId="37098"/>
    <cellStyle name="20% - Accent2 3 3 2 7 4" xfId="21419"/>
    <cellStyle name="20% - Accent2 3 3 2 7 4 2" xfId="43637"/>
    <cellStyle name="20% - Accent2 3 3 2 7 5" xfId="28359"/>
    <cellStyle name="20% - Accent2 3 3 2 8" xfId="5787"/>
    <cellStyle name="20% - Accent2 3 3 2 8 2" xfId="10348"/>
    <cellStyle name="20% - Accent2 3 3 2 8 2 2" xfId="33100"/>
    <cellStyle name="20% - Accent2 3 3 2 8 3" xfId="15183"/>
    <cellStyle name="20% - Accent2 3 3 2 8 3 2" xfId="37450"/>
    <cellStyle name="20% - Accent2 3 3 2 8 4" xfId="21771"/>
    <cellStyle name="20% - Accent2 3 3 2 8 4 2" xfId="43989"/>
    <cellStyle name="20% - Accent2 3 3 2 8 5" xfId="28720"/>
    <cellStyle name="20% - Accent2 3 3 2 9" xfId="6266"/>
    <cellStyle name="20% - Accent2 3 3 2 9 2" xfId="10743"/>
    <cellStyle name="20% - Accent2 3 3 2 9 2 2" xfId="33494"/>
    <cellStyle name="20% - Accent2 3 3 2 9 3" xfId="15577"/>
    <cellStyle name="20% - Accent2 3 3 2 9 3 2" xfId="37844"/>
    <cellStyle name="20% - Accent2 3 3 2 9 4" xfId="22165"/>
    <cellStyle name="20% - Accent2 3 3 2 9 4 2" xfId="44383"/>
    <cellStyle name="20% - Accent2 3 3 2 9 5" xfId="29145"/>
    <cellStyle name="20% - Accent2 3 3 3" xfId="2149"/>
    <cellStyle name="20% - Accent2 3 3 3 2" xfId="3806"/>
    <cellStyle name="20% - Accent2 3 3 3 2 2" xfId="8682"/>
    <cellStyle name="20% - Accent2 3 3 3 2 2 2" xfId="31469"/>
    <cellStyle name="20% - Accent2 3 3 3 2 3" xfId="13552"/>
    <cellStyle name="20% - Accent2 3 3 3 2 3 2" xfId="35819"/>
    <cellStyle name="20% - Accent2 3 3 3 2 4" xfId="20140"/>
    <cellStyle name="20% - Accent2 3 3 3 2 4 2" xfId="42358"/>
    <cellStyle name="20% - Accent2 3 3 3 2 5" xfId="26780"/>
    <cellStyle name="20% - Accent2 3 3 3 2 6" xfId="49964"/>
    <cellStyle name="20% - Accent2 3 3 3 3" xfId="6810"/>
    <cellStyle name="20% - Accent2 3 3 3 3 2" xfId="16509"/>
    <cellStyle name="20% - Accent2 3 3 3 3 2 2" xfId="38764"/>
    <cellStyle name="20% - Accent2 3 3 3 3 3" xfId="23085"/>
    <cellStyle name="20% - Accent2 3 3 3 3 3 2" xfId="45303"/>
    <cellStyle name="20% - Accent2 3 3 3 3 4" xfId="29672"/>
    <cellStyle name="20% - Accent2 3 3 3 4" xfId="11754"/>
    <cellStyle name="20% - Accent2 3 3 3 4 2" xfId="34021"/>
    <cellStyle name="20% - Accent2 3 3 3 5" xfId="18343"/>
    <cellStyle name="20% - Accent2 3 3 3 5 2" xfId="40561"/>
    <cellStyle name="20% - Accent2 3 3 3 6" xfId="47181"/>
    <cellStyle name="20% - Accent2 3 3 3 7" xfId="25323"/>
    <cellStyle name="20% - Accent2 3 3 3 8" xfId="49963"/>
    <cellStyle name="20% - Accent2 3 3 4" xfId="2588"/>
    <cellStyle name="20% - Accent2 3 3 4 2" xfId="4159"/>
    <cellStyle name="20% - Accent2 3 3 4 2 2" xfId="9035"/>
    <cellStyle name="20% - Accent2 3 3 4 2 2 2" xfId="31820"/>
    <cellStyle name="20% - Accent2 3 3 4 2 3" xfId="13903"/>
    <cellStyle name="20% - Accent2 3 3 4 2 3 2" xfId="36170"/>
    <cellStyle name="20% - Accent2 3 3 4 2 4" xfId="20491"/>
    <cellStyle name="20% - Accent2 3 3 4 2 4 2" xfId="42709"/>
    <cellStyle name="20% - Accent2 3 3 4 2 5" xfId="27131"/>
    <cellStyle name="20% - Accent2 3 3 4 2 6" xfId="49966"/>
    <cellStyle name="20% - Accent2 3 3 4 3" xfId="7162"/>
    <cellStyle name="20% - Accent2 3 3 4 3 2" xfId="16861"/>
    <cellStyle name="20% - Accent2 3 3 4 3 2 2" xfId="39115"/>
    <cellStyle name="20% - Accent2 3 3 4 3 3" xfId="23436"/>
    <cellStyle name="20% - Accent2 3 3 4 3 3 2" xfId="45654"/>
    <cellStyle name="20% - Accent2 3 3 4 3 4" xfId="30023"/>
    <cellStyle name="20% - Accent2 3 3 4 4" xfId="12105"/>
    <cellStyle name="20% - Accent2 3 3 4 4 2" xfId="34372"/>
    <cellStyle name="20% - Accent2 3 3 4 5" xfId="18694"/>
    <cellStyle name="20% - Accent2 3 3 4 5 2" xfId="40912"/>
    <cellStyle name="20% - Accent2 3 3 4 6" xfId="47532"/>
    <cellStyle name="20% - Accent2 3 3 4 7" xfId="25674"/>
    <cellStyle name="20% - Accent2 3 3 4 8" xfId="49965"/>
    <cellStyle name="20% - Accent2 3 3 5" xfId="2964"/>
    <cellStyle name="20% - Accent2 3 3 5 2" xfId="4510"/>
    <cellStyle name="20% - Accent2 3 3 5 2 2" xfId="9386"/>
    <cellStyle name="20% - Accent2 3 3 5 2 2 2" xfId="32171"/>
    <cellStyle name="20% - Accent2 3 3 5 2 3" xfId="14254"/>
    <cellStyle name="20% - Accent2 3 3 5 2 3 2" xfId="36521"/>
    <cellStyle name="20% - Accent2 3 3 5 2 4" xfId="20842"/>
    <cellStyle name="20% - Accent2 3 3 5 2 4 2" xfId="43060"/>
    <cellStyle name="20% - Accent2 3 3 5 2 5" xfId="27482"/>
    <cellStyle name="20% - Accent2 3 3 5 2 6" xfId="49968"/>
    <cellStyle name="20% - Accent2 3 3 5 3" xfId="7514"/>
    <cellStyle name="20% - Accent2 3 3 5 3 2" xfId="17212"/>
    <cellStyle name="20% - Accent2 3 3 5 3 2 2" xfId="39466"/>
    <cellStyle name="20% - Accent2 3 3 5 3 3" xfId="23787"/>
    <cellStyle name="20% - Accent2 3 3 5 3 3 2" xfId="46005"/>
    <cellStyle name="20% - Accent2 3 3 5 3 4" xfId="30374"/>
    <cellStyle name="20% - Accent2 3 3 5 4" xfId="12456"/>
    <cellStyle name="20% - Accent2 3 3 5 4 2" xfId="34723"/>
    <cellStyle name="20% - Accent2 3 3 5 5" xfId="19045"/>
    <cellStyle name="20% - Accent2 3 3 5 5 2" xfId="41263"/>
    <cellStyle name="20% - Accent2 3 3 5 6" xfId="47883"/>
    <cellStyle name="20% - Accent2 3 3 5 7" xfId="26025"/>
    <cellStyle name="20% - Accent2 3 3 5 8" xfId="49967"/>
    <cellStyle name="20% - Accent2 3 3 6" xfId="3401"/>
    <cellStyle name="20% - Accent2 3 3 6 2" xfId="7908"/>
    <cellStyle name="20% - Accent2 3 3 6 2 2" xfId="17606"/>
    <cellStyle name="20% - Accent2 3 3 6 2 2 2" xfId="39859"/>
    <cellStyle name="20% - Accent2 3 3 6 2 3" xfId="24180"/>
    <cellStyle name="20% - Accent2 3 3 6 2 3 2" xfId="46398"/>
    <cellStyle name="20% - Accent2 3 3 6 2 4" xfId="30767"/>
    <cellStyle name="20% - Accent2 3 3 6 3" xfId="12850"/>
    <cellStyle name="20% - Accent2 3 3 6 3 2" xfId="35117"/>
    <cellStyle name="20% - Accent2 3 3 6 4" xfId="19438"/>
    <cellStyle name="20% - Accent2 3 3 6 4 2" xfId="41656"/>
    <cellStyle name="20% - Accent2 3 3 6 5" xfId="48276"/>
    <cellStyle name="20% - Accent2 3 3 6 6" xfId="26418"/>
    <cellStyle name="20% - Accent2 3 3 6 7" xfId="49969"/>
    <cellStyle name="20% - Accent2 3 3 7" xfId="4866"/>
    <cellStyle name="20% - Accent2 3 3 7 2" xfId="8331"/>
    <cellStyle name="20% - Accent2 3 3 7 2 2" xfId="16157"/>
    <cellStyle name="20% - Accent2 3 3 7 2 2 2" xfId="38413"/>
    <cellStyle name="20% - Accent2 3 3 7 2 3" xfId="22734"/>
    <cellStyle name="20% - Accent2 3 3 7 2 3 2" xfId="44952"/>
    <cellStyle name="20% - Accent2 3 3 7 2 4" xfId="31118"/>
    <cellStyle name="20% - Accent2 3 3 7 3" xfId="13201"/>
    <cellStyle name="20% - Accent2 3 3 7 3 2" xfId="35468"/>
    <cellStyle name="20% - Accent2 3 3 7 4" xfId="19789"/>
    <cellStyle name="20% - Accent2 3 3 7 4 2" xfId="42007"/>
    <cellStyle name="20% - Accent2 3 3 7 5" xfId="46830"/>
    <cellStyle name="20% - Accent2 3 3 7 6" xfId="27833"/>
    <cellStyle name="20% - Accent2 3 3 8" xfId="5225"/>
    <cellStyle name="20% - Accent2 3 3 8 2" xfId="9821"/>
    <cellStyle name="20% - Accent2 3 3 8 2 2" xfId="32573"/>
    <cellStyle name="20% - Accent2 3 3 8 3" xfId="14656"/>
    <cellStyle name="20% - Accent2 3 3 8 3 2" xfId="36923"/>
    <cellStyle name="20% - Accent2 3 3 8 4" xfId="21244"/>
    <cellStyle name="20% - Accent2 3 3 8 4 2" xfId="43462"/>
    <cellStyle name="20% - Accent2 3 3 8 5" xfId="28184"/>
    <cellStyle name="20% - Accent2 3 3 9" xfId="5602"/>
    <cellStyle name="20% - Accent2 3 3 9 2" xfId="10173"/>
    <cellStyle name="20% - Accent2 3 3 9 2 2" xfId="32925"/>
    <cellStyle name="20% - Accent2 3 3 9 3" xfId="15008"/>
    <cellStyle name="20% - Accent2 3 3 9 3 2" xfId="37275"/>
    <cellStyle name="20% - Accent2 3 3 9 4" xfId="21596"/>
    <cellStyle name="20% - Accent2 3 3 9 4 2" xfId="43814"/>
    <cellStyle name="20% - Accent2 3 3 9 5" xfId="28542"/>
    <cellStyle name="20% - Accent2 3 4" xfId="1901"/>
    <cellStyle name="20% - Accent2 3 4 10" xfId="6576"/>
    <cellStyle name="20% - Accent2 3 4 10 2" xfId="15915"/>
    <cellStyle name="20% - Accent2 3 4 10 2 2" xfId="38179"/>
    <cellStyle name="20% - Accent2 3 4 10 3" xfId="22500"/>
    <cellStyle name="20% - Accent2 3 4 10 3 2" xfId="44718"/>
    <cellStyle name="20% - Accent2 3 4 10 4" xfId="29438"/>
    <cellStyle name="20% - Accent2 3 4 11" xfId="11520"/>
    <cellStyle name="20% - Accent2 3 4 11 2" xfId="33787"/>
    <cellStyle name="20% - Accent2 3 4 12" xfId="18109"/>
    <cellStyle name="20% - Accent2 3 4 12 2" xfId="40327"/>
    <cellStyle name="20% - Accent2 3 4 13" xfId="10925"/>
    <cellStyle name="20% - Accent2 3 4 13 2" xfId="25089"/>
    <cellStyle name="20% - Accent2 3 4 14" xfId="24737"/>
    <cellStyle name="20% - Accent2 3 4 15" xfId="48744"/>
    <cellStyle name="20% - Accent2 3 4 16" xfId="49098"/>
    <cellStyle name="20% - Accent2 3 4 17" xfId="49970"/>
    <cellStyle name="20% - Accent2 3 4 2" xfId="2276"/>
    <cellStyle name="20% - Accent2 3 4 2 2" xfId="3924"/>
    <cellStyle name="20% - Accent2 3 4 2 2 2" xfId="8799"/>
    <cellStyle name="20% - Accent2 3 4 2 2 2 2" xfId="31586"/>
    <cellStyle name="20% - Accent2 3 4 2 2 3" xfId="13669"/>
    <cellStyle name="20% - Accent2 3 4 2 2 3 2" xfId="35936"/>
    <cellStyle name="20% - Accent2 3 4 2 2 4" xfId="20257"/>
    <cellStyle name="20% - Accent2 3 4 2 2 4 2" xfId="42475"/>
    <cellStyle name="20% - Accent2 3 4 2 2 5" xfId="26897"/>
    <cellStyle name="20% - Accent2 3 4 2 2 6" xfId="49972"/>
    <cellStyle name="20% - Accent2 3 4 2 3" xfId="6927"/>
    <cellStyle name="20% - Accent2 3 4 2 3 2" xfId="16626"/>
    <cellStyle name="20% - Accent2 3 4 2 3 2 2" xfId="38881"/>
    <cellStyle name="20% - Accent2 3 4 2 3 3" xfId="23202"/>
    <cellStyle name="20% - Accent2 3 4 2 3 3 2" xfId="45420"/>
    <cellStyle name="20% - Accent2 3 4 2 3 4" xfId="29789"/>
    <cellStyle name="20% - Accent2 3 4 2 4" xfId="11871"/>
    <cellStyle name="20% - Accent2 3 4 2 4 2" xfId="34138"/>
    <cellStyle name="20% - Accent2 3 4 2 5" xfId="18460"/>
    <cellStyle name="20% - Accent2 3 4 2 5 2" xfId="40678"/>
    <cellStyle name="20% - Accent2 3 4 2 6" xfId="47298"/>
    <cellStyle name="20% - Accent2 3 4 2 7" xfId="25440"/>
    <cellStyle name="20% - Accent2 3 4 2 8" xfId="49971"/>
    <cellStyle name="20% - Accent2 3 4 3" xfId="2706"/>
    <cellStyle name="20% - Accent2 3 4 3 2" xfId="4276"/>
    <cellStyle name="20% - Accent2 3 4 3 2 2" xfId="9152"/>
    <cellStyle name="20% - Accent2 3 4 3 2 2 2" xfId="31937"/>
    <cellStyle name="20% - Accent2 3 4 3 2 3" xfId="14020"/>
    <cellStyle name="20% - Accent2 3 4 3 2 3 2" xfId="36287"/>
    <cellStyle name="20% - Accent2 3 4 3 2 4" xfId="20608"/>
    <cellStyle name="20% - Accent2 3 4 3 2 4 2" xfId="42826"/>
    <cellStyle name="20% - Accent2 3 4 3 2 5" xfId="27248"/>
    <cellStyle name="20% - Accent2 3 4 3 2 6" xfId="49974"/>
    <cellStyle name="20% - Accent2 3 4 3 3" xfId="7279"/>
    <cellStyle name="20% - Accent2 3 4 3 3 2" xfId="16978"/>
    <cellStyle name="20% - Accent2 3 4 3 3 2 2" xfId="39232"/>
    <cellStyle name="20% - Accent2 3 4 3 3 3" xfId="23553"/>
    <cellStyle name="20% - Accent2 3 4 3 3 3 2" xfId="45771"/>
    <cellStyle name="20% - Accent2 3 4 3 3 4" xfId="30140"/>
    <cellStyle name="20% - Accent2 3 4 3 4" xfId="12222"/>
    <cellStyle name="20% - Accent2 3 4 3 4 2" xfId="34489"/>
    <cellStyle name="20% - Accent2 3 4 3 5" xfId="18811"/>
    <cellStyle name="20% - Accent2 3 4 3 5 2" xfId="41029"/>
    <cellStyle name="20% - Accent2 3 4 3 6" xfId="47649"/>
    <cellStyle name="20% - Accent2 3 4 3 7" xfId="25791"/>
    <cellStyle name="20% - Accent2 3 4 3 8" xfId="49973"/>
    <cellStyle name="20% - Accent2 3 4 4" xfId="3083"/>
    <cellStyle name="20% - Accent2 3 4 4 2" xfId="4627"/>
    <cellStyle name="20% - Accent2 3 4 4 2 2" xfId="9503"/>
    <cellStyle name="20% - Accent2 3 4 4 2 2 2" xfId="32288"/>
    <cellStyle name="20% - Accent2 3 4 4 2 3" xfId="14371"/>
    <cellStyle name="20% - Accent2 3 4 4 2 3 2" xfId="36638"/>
    <cellStyle name="20% - Accent2 3 4 4 2 4" xfId="20959"/>
    <cellStyle name="20% - Accent2 3 4 4 2 4 2" xfId="43177"/>
    <cellStyle name="20% - Accent2 3 4 4 2 5" xfId="27599"/>
    <cellStyle name="20% - Accent2 3 4 4 2 6" xfId="49976"/>
    <cellStyle name="20% - Accent2 3 4 4 3" xfId="7631"/>
    <cellStyle name="20% - Accent2 3 4 4 3 2" xfId="17329"/>
    <cellStyle name="20% - Accent2 3 4 4 3 2 2" xfId="39583"/>
    <cellStyle name="20% - Accent2 3 4 4 3 3" xfId="23904"/>
    <cellStyle name="20% - Accent2 3 4 4 3 3 2" xfId="46122"/>
    <cellStyle name="20% - Accent2 3 4 4 3 4" xfId="30491"/>
    <cellStyle name="20% - Accent2 3 4 4 4" xfId="12573"/>
    <cellStyle name="20% - Accent2 3 4 4 4 2" xfId="34840"/>
    <cellStyle name="20% - Accent2 3 4 4 5" xfId="19162"/>
    <cellStyle name="20% - Accent2 3 4 4 5 2" xfId="41380"/>
    <cellStyle name="20% - Accent2 3 4 4 6" xfId="48000"/>
    <cellStyle name="20% - Accent2 3 4 4 7" xfId="26142"/>
    <cellStyle name="20% - Accent2 3 4 4 8" xfId="49975"/>
    <cellStyle name="20% - Accent2 3 4 5" xfId="3524"/>
    <cellStyle name="20% - Accent2 3 4 5 2" xfId="8030"/>
    <cellStyle name="20% - Accent2 3 4 5 2 2" xfId="17723"/>
    <cellStyle name="20% - Accent2 3 4 5 2 2 2" xfId="39976"/>
    <cellStyle name="20% - Accent2 3 4 5 2 3" xfId="24297"/>
    <cellStyle name="20% - Accent2 3 4 5 2 3 2" xfId="46515"/>
    <cellStyle name="20% - Accent2 3 4 5 2 4" xfId="30884"/>
    <cellStyle name="20% - Accent2 3 4 5 3" xfId="12967"/>
    <cellStyle name="20% - Accent2 3 4 5 3 2" xfId="35234"/>
    <cellStyle name="20% - Accent2 3 4 5 4" xfId="19555"/>
    <cellStyle name="20% - Accent2 3 4 5 4 2" xfId="41773"/>
    <cellStyle name="20% - Accent2 3 4 5 5" xfId="48393"/>
    <cellStyle name="20% - Accent2 3 4 5 6" xfId="26535"/>
    <cellStyle name="20% - Accent2 3 4 5 7" xfId="49977"/>
    <cellStyle name="20% - Accent2 3 4 6" xfId="4983"/>
    <cellStyle name="20% - Accent2 3 4 6 2" xfId="8448"/>
    <cellStyle name="20% - Accent2 3 4 6 2 2" xfId="16275"/>
    <cellStyle name="20% - Accent2 3 4 6 2 2 2" xfId="38530"/>
    <cellStyle name="20% - Accent2 3 4 6 2 3" xfId="22851"/>
    <cellStyle name="20% - Accent2 3 4 6 2 3 2" xfId="45069"/>
    <cellStyle name="20% - Accent2 3 4 6 2 4" xfId="31235"/>
    <cellStyle name="20% - Accent2 3 4 6 3" xfId="13318"/>
    <cellStyle name="20% - Accent2 3 4 6 3 2" xfId="35585"/>
    <cellStyle name="20% - Accent2 3 4 6 4" xfId="19906"/>
    <cellStyle name="20% - Accent2 3 4 6 4 2" xfId="42124"/>
    <cellStyle name="20% - Accent2 3 4 6 5" xfId="46947"/>
    <cellStyle name="20% - Accent2 3 4 6 6" xfId="27950"/>
    <cellStyle name="20% - Accent2 3 4 7" xfId="5344"/>
    <cellStyle name="20% - Accent2 3 4 7 2" xfId="9938"/>
    <cellStyle name="20% - Accent2 3 4 7 2 2" xfId="32690"/>
    <cellStyle name="20% - Accent2 3 4 7 3" xfId="14773"/>
    <cellStyle name="20% - Accent2 3 4 7 3 2" xfId="37040"/>
    <cellStyle name="20% - Accent2 3 4 7 4" xfId="21361"/>
    <cellStyle name="20% - Accent2 3 4 7 4 2" xfId="43579"/>
    <cellStyle name="20% - Accent2 3 4 7 5" xfId="28301"/>
    <cellStyle name="20% - Accent2 3 4 8" xfId="5729"/>
    <cellStyle name="20% - Accent2 3 4 8 2" xfId="10290"/>
    <cellStyle name="20% - Accent2 3 4 8 2 2" xfId="33042"/>
    <cellStyle name="20% - Accent2 3 4 8 3" xfId="15125"/>
    <cellStyle name="20% - Accent2 3 4 8 3 2" xfId="37392"/>
    <cellStyle name="20% - Accent2 3 4 8 4" xfId="21713"/>
    <cellStyle name="20% - Accent2 3 4 8 4 2" xfId="43931"/>
    <cellStyle name="20% - Accent2 3 4 8 5" xfId="28662"/>
    <cellStyle name="20% - Accent2 3 4 9" xfId="6208"/>
    <cellStyle name="20% - Accent2 3 4 9 2" xfId="10685"/>
    <cellStyle name="20% - Accent2 3 4 9 2 2" xfId="33436"/>
    <cellStyle name="20% - Accent2 3 4 9 3" xfId="15519"/>
    <cellStyle name="20% - Accent2 3 4 9 3 2" xfId="37786"/>
    <cellStyle name="20% - Accent2 3 4 9 4" xfId="22107"/>
    <cellStyle name="20% - Accent2 3 4 9 4 2" xfId="44325"/>
    <cellStyle name="20% - Accent2 3 4 9 5" xfId="29087"/>
    <cellStyle name="20% - Accent2 3 5" xfId="1689"/>
    <cellStyle name="20% - Accent2 3 5 10" xfId="49978"/>
    <cellStyle name="20% - Accent2 3 5 2" xfId="3343"/>
    <cellStyle name="20% - Accent2 3 5 2 2" xfId="7850"/>
    <cellStyle name="20% - Accent2 3 5 2 2 2" xfId="17548"/>
    <cellStyle name="20% - Accent2 3 5 2 2 2 2" xfId="39801"/>
    <cellStyle name="20% - Accent2 3 5 2 2 3" xfId="24122"/>
    <cellStyle name="20% - Accent2 3 5 2 2 3 2" xfId="46340"/>
    <cellStyle name="20% - Accent2 3 5 2 2 4" xfId="30709"/>
    <cellStyle name="20% - Accent2 3 5 2 3" xfId="12792"/>
    <cellStyle name="20% - Accent2 3 5 2 3 2" xfId="35059"/>
    <cellStyle name="20% - Accent2 3 5 2 4" xfId="19380"/>
    <cellStyle name="20% - Accent2 3 5 2 4 2" xfId="41598"/>
    <cellStyle name="20% - Accent2 3 5 2 5" xfId="48218"/>
    <cellStyle name="20% - Accent2 3 5 2 6" xfId="26360"/>
    <cellStyle name="20% - Accent2 3 5 2 7" xfId="49979"/>
    <cellStyle name="20% - Accent2 3 5 3" xfId="5905"/>
    <cellStyle name="20% - Accent2 3 5 3 2" xfId="8273"/>
    <cellStyle name="20% - Accent2 3 5 3 2 2" xfId="16099"/>
    <cellStyle name="20% - Accent2 3 5 3 2 2 2" xfId="38355"/>
    <cellStyle name="20% - Accent2 3 5 3 2 3" xfId="22676"/>
    <cellStyle name="20% - Accent2 3 5 3 2 3 2" xfId="44894"/>
    <cellStyle name="20% - Accent2 3 5 3 2 4" xfId="31060"/>
    <cellStyle name="20% - Accent2 3 5 3 3" xfId="13143"/>
    <cellStyle name="20% - Accent2 3 5 3 3 2" xfId="35410"/>
    <cellStyle name="20% - Accent2 3 5 3 4" xfId="19731"/>
    <cellStyle name="20% - Accent2 3 5 3 4 2" xfId="41949"/>
    <cellStyle name="20% - Accent2 3 5 3 5" xfId="46772"/>
    <cellStyle name="20% - Accent2 3 5 3 6" xfId="28814"/>
    <cellStyle name="20% - Accent2 3 5 4" xfId="6032"/>
    <cellStyle name="20% - Accent2 3 5 4 2" xfId="10510"/>
    <cellStyle name="20% - Accent2 3 5 4 2 2" xfId="33261"/>
    <cellStyle name="20% - Accent2 3 5 4 3" xfId="15344"/>
    <cellStyle name="20% - Accent2 3 5 4 3 2" xfId="37611"/>
    <cellStyle name="20% - Accent2 3 5 4 4" xfId="21932"/>
    <cellStyle name="20% - Accent2 3 5 4 4 2" xfId="44150"/>
    <cellStyle name="20% - Accent2 3 5 4 5" xfId="28912"/>
    <cellStyle name="20% - Accent2 3 5 5" xfId="6401"/>
    <cellStyle name="20% - Accent2 3 5 5 2" xfId="15739"/>
    <cellStyle name="20% - Accent2 3 5 5 2 2" xfId="38004"/>
    <cellStyle name="20% - Accent2 3 5 5 3" xfId="22325"/>
    <cellStyle name="20% - Accent2 3 5 5 3 2" xfId="44543"/>
    <cellStyle name="20% - Accent2 3 5 5 4" xfId="29263"/>
    <cellStyle name="20% - Accent2 3 5 6" xfId="11345"/>
    <cellStyle name="20% - Accent2 3 5 6 2" xfId="33612"/>
    <cellStyle name="20% - Accent2 3 5 7" xfId="17934"/>
    <cellStyle name="20% - Accent2 3 5 7 2" xfId="40152"/>
    <cellStyle name="20% - Accent2 3 5 8" xfId="46714"/>
    <cellStyle name="20% - Accent2 3 5 9" xfId="24914"/>
    <cellStyle name="20% - Accent2 3 6" xfId="2091"/>
    <cellStyle name="20% - Accent2 3 6 2" xfId="3748"/>
    <cellStyle name="20% - Accent2 3 6 2 2" xfId="8624"/>
    <cellStyle name="20% - Accent2 3 6 2 2 2" xfId="31411"/>
    <cellStyle name="20% - Accent2 3 6 2 3" xfId="13494"/>
    <cellStyle name="20% - Accent2 3 6 2 3 2" xfId="35761"/>
    <cellStyle name="20% - Accent2 3 6 2 4" xfId="20082"/>
    <cellStyle name="20% - Accent2 3 6 2 4 2" xfId="42300"/>
    <cellStyle name="20% - Accent2 3 6 2 5" xfId="26722"/>
    <cellStyle name="20% - Accent2 3 6 2 6" xfId="49981"/>
    <cellStyle name="20% - Accent2 3 6 3" xfId="6752"/>
    <cellStyle name="20% - Accent2 3 6 3 2" xfId="16451"/>
    <cellStyle name="20% - Accent2 3 6 3 2 2" xfId="38706"/>
    <cellStyle name="20% - Accent2 3 6 3 3" xfId="23027"/>
    <cellStyle name="20% - Accent2 3 6 3 3 2" xfId="45245"/>
    <cellStyle name="20% - Accent2 3 6 3 4" xfId="29614"/>
    <cellStyle name="20% - Accent2 3 6 4" xfId="11696"/>
    <cellStyle name="20% - Accent2 3 6 4 2" xfId="33963"/>
    <cellStyle name="20% - Accent2 3 6 5" xfId="18285"/>
    <cellStyle name="20% - Accent2 3 6 5 2" xfId="40503"/>
    <cellStyle name="20% - Accent2 3 6 6" xfId="47123"/>
    <cellStyle name="20% - Accent2 3 6 7" xfId="25265"/>
    <cellStyle name="20% - Accent2 3 6 8" xfId="49980"/>
    <cellStyle name="20% - Accent2 3 7" xfId="2530"/>
    <cellStyle name="20% - Accent2 3 7 2" xfId="4101"/>
    <cellStyle name="20% - Accent2 3 7 2 2" xfId="8977"/>
    <cellStyle name="20% - Accent2 3 7 2 2 2" xfId="31762"/>
    <cellStyle name="20% - Accent2 3 7 2 3" xfId="13845"/>
    <cellStyle name="20% - Accent2 3 7 2 3 2" xfId="36112"/>
    <cellStyle name="20% - Accent2 3 7 2 4" xfId="20433"/>
    <cellStyle name="20% - Accent2 3 7 2 4 2" xfId="42651"/>
    <cellStyle name="20% - Accent2 3 7 2 5" xfId="27073"/>
    <cellStyle name="20% - Accent2 3 7 2 6" xfId="49983"/>
    <cellStyle name="20% - Accent2 3 7 3" xfId="7104"/>
    <cellStyle name="20% - Accent2 3 7 3 2" xfId="16803"/>
    <cellStyle name="20% - Accent2 3 7 3 2 2" xfId="39057"/>
    <cellStyle name="20% - Accent2 3 7 3 3" xfId="23378"/>
    <cellStyle name="20% - Accent2 3 7 3 3 2" xfId="45596"/>
    <cellStyle name="20% - Accent2 3 7 3 4" xfId="29965"/>
    <cellStyle name="20% - Accent2 3 7 4" xfId="12047"/>
    <cellStyle name="20% - Accent2 3 7 4 2" xfId="34314"/>
    <cellStyle name="20% - Accent2 3 7 5" xfId="18636"/>
    <cellStyle name="20% - Accent2 3 7 5 2" xfId="40854"/>
    <cellStyle name="20% - Accent2 3 7 6" xfId="47474"/>
    <cellStyle name="20% - Accent2 3 7 7" xfId="25616"/>
    <cellStyle name="20% - Accent2 3 7 8" xfId="49982"/>
    <cellStyle name="20% - Accent2 3 8" xfId="2906"/>
    <cellStyle name="20% - Accent2 3 8 2" xfId="4452"/>
    <cellStyle name="20% - Accent2 3 8 2 2" xfId="9328"/>
    <cellStyle name="20% - Accent2 3 8 2 2 2" xfId="32113"/>
    <cellStyle name="20% - Accent2 3 8 2 3" xfId="14196"/>
    <cellStyle name="20% - Accent2 3 8 2 3 2" xfId="36463"/>
    <cellStyle name="20% - Accent2 3 8 2 4" xfId="20784"/>
    <cellStyle name="20% - Accent2 3 8 2 4 2" xfId="43002"/>
    <cellStyle name="20% - Accent2 3 8 2 5" xfId="27424"/>
    <cellStyle name="20% - Accent2 3 8 2 6" xfId="49985"/>
    <cellStyle name="20% - Accent2 3 8 3" xfId="7456"/>
    <cellStyle name="20% - Accent2 3 8 3 2" xfId="17154"/>
    <cellStyle name="20% - Accent2 3 8 3 2 2" xfId="39408"/>
    <cellStyle name="20% - Accent2 3 8 3 3" xfId="23729"/>
    <cellStyle name="20% - Accent2 3 8 3 3 2" xfId="45947"/>
    <cellStyle name="20% - Accent2 3 8 3 4" xfId="30316"/>
    <cellStyle name="20% - Accent2 3 8 4" xfId="12398"/>
    <cellStyle name="20% - Accent2 3 8 4 2" xfId="34665"/>
    <cellStyle name="20% - Accent2 3 8 5" xfId="18987"/>
    <cellStyle name="20% - Accent2 3 8 5 2" xfId="41205"/>
    <cellStyle name="20% - Accent2 3 8 6" xfId="47825"/>
    <cellStyle name="20% - Accent2 3 8 7" xfId="25967"/>
    <cellStyle name="20% - Accent2 3 8 8" xfId="49984"/>
    <cellStyle name="20% - Accent2 3 9" xfId="3285"/>
    <cellStyle name="20% - Accent2 3 9 2" xfId="7792"/>
    <cellStyle name="20% - Accent2 3 9 2 2" xfId="17490"/>
    <cellStyle name="20% - Accent2 3 9 2 2 2" xfId="39743"/>
    <cellStyle name="20% - Accent2 3 9 2 3" xfId="24064"/>
    <cellStyle name="20% - Accent2 3 9 2 3 2" xfId="46282"/>
    <cellStyle name="20% - Accent2 3 9 2 4" xfId="30651"/>
    <cellStyle name="20% - Accent2 3 9 3" xfId="12734"/>
    <cellStyle name="20% - Accent2 3 9 3 2" xfId="35001"/>
    <cellStyle name="20% - Accent2 3 9 4" xfId="19322"/>
    <cellStyle name="20% - Accent2 3 9 4 2" xfId="41540"/>
    <cellStyle name="20% - Accent2 3 9 5" xfId="48160"/>
    <cellStyle name="20% - Accent2 3 9 6" xfId="26302"/>
    <cellStyle name="20% - Accent2 3 9 7" xfId="49986"/>
    <cellStyle name="20% - Accent2 3_Table 14A.9" xfId="599"/>
    <cellStyle name="20% - Accent2 4" xfId="17"/>
    <cellStyle name="20% - Accent2 4 10" xfId="5253"/>
    <cellStyle name="20% - Accent2 4 10 2" xfId="9849"/>
    <cellStyle name="20% - Accent2 4 10 2 2" xfId="32601"/>
    <cellStyle name="20% - Accent2 4 10 3" xfId="14684"/>
    <cellStyle name="20% - Accent2 4 10 3 2" xfId="36951"/>
    <cellStyle name="20% - Accent2 4 10 4" xfId="21272"/>
    <cellStyle name="20% - Accent2 4 10 4 2" xfId="43490"/>
    <cellStyle name="20% - Accent2 4 10 5" xfId="28212"/>
    <cellStyle name="20% - Accent2 4 11" xfId="5630"/>
    <cellStyle name="20% - Accent2 4 11 2" xfId="10201"/>
    <cellStyle name="20% - Accent2 4 11 2 2" xfId="32953"/>
    <cellStyle name="20% - Accent2 4 11 3" xfId="15036"/>
    <cellStyle name="20% - Accent2 4 11 3 2" xfId="37303"/>
    <cellStyle name="20% - Accent2 4 11 4" xfId="21624"/>
    <cellStyle name="20% - Accent2 4 11 4 2" xfId="43842"/>
    <cellStyle name="20% - Accent2 4 11 5" xfId="28570"/>
    <cellStyle name="20% - Accent2 4 12" xfId="6118"/>
    <cellStyle name="20% - Accent2 4 12 2" xfId="10596"/>
    <cellStyle name="20% - Accent2 4 12 2 2" xfId="33347"/>
    <cellStyle name="20% - Accent2 4 12 3" xfId="15430"/>
    <cellStyle name="20% - Accent2 4 12 3 2" xfId="37697"/>
    <cellStyle name="20% - Accent2 4 12 4" xfId="22018"/>
    <cellStyle name="20% - Accent2 4 12 4 2" xfId="44236"/>
    <cellStyle name="20% - Accent2 4 12 5" xfId="28998"/>
    <cellStyle name="20% - Accent2 4 13" xfId="15825"/>
    <cellStyle name="20% - Accent2 4 13 2" xfId="22411"/>
    <cellStyle name="20% - Accent2 4 13 2 2" xfId="44629"/>
    <cellStyle name="20% - Accent2 4 13 3" xfId="38090"/>
    <cellStyle name="20% - Accent2 4 14" xfId="11285"/>
    <cellStyle name="20% - Accent2 4 15" xfId="24647"/>
    <cellStyle name="20% - Accent2 4 16" xfId="48655"/>
    <cellStyle name="20% - Accent2 4 17" xfId="49009"/>
    <cellStyle name="20% - Accent2 4 2" xfId="778"/>
    <cellStyle name="20% - Accent2 4 2 10" xfId="6662"/>
    <cellStyle name="20% - Accent2 4 2 10 2" xfId="16001"/>
    <cellStyle name="20% - Accent2 4 2 10 2 2" xfId="38265"/>
    <cellStyle name="20% - Accent2 4 2 10 3" xfId="22586"/>
    <cellStyle name="20% - Accent2 4 2 10 3 2" xfId="44804"/>
    <cellStyle name="20% - Accent2 4 2 10 4" xfId="29524"/>
    <cellStyle name="20% - Accent2 4 2 11" xfId="11606"/>
    <cellStyle name="20% - Accent2 4 2 11 2" xfId="33873"/>
    <cellStyle name="20% - Accent2 4 2 12" xfId="18195"/>
    <cellStyle name="20% - Accent2 4 2 12 2" xfId="40413"/>
    <cellStyle name="20% - Accent2 4 2 13" xfId="10981"/>
    <cellStyle name="20% - Accent2 4 2 13 2" xfId="25175"/>
    <cellStyle name="20% - Accent2 4 2 14" xfId="24823"/>
    <cellStyle name="20% - Accent2 4 2 15" xfId="48830"/>
    <cellStyle name="20% - Accent2 4 2 16" xfId="49184"/>
    <cellStyle name="20% - Accent2 4 2 17" xfId="1987"/>
    <cellStyle name="20% - Accent2 4 2 2" xfId="2362"/>
    <cellStyle name="20% - Accent2 4 2 2 2" xfId="4010"/>
    <cellStyle name="20% - Accent2 4 2 2 2 2" xfId="8885"/>
    <cellStyle name="20% - Accent2 4 2 2 2 2 2" xfId="31672"/>
    <cellStyle name="20% - Accent2 4 2 2 2 3" xfId="13755"/>
    <cellStyle name="20% - Accent2 4 2 2 2 3 2" xfId="36022"/>
    <cellStyle name="20% - Accent2 4 2 2 2 4" xfId="20343"/>
    <cellStyle name="20% - Accent2 4 2 2 2 4 2" xfId="42561"/>
    <cellStyle name="20% - Accent2 4 2 2 2 5" xfId="26983"/>
    <cellStyle name="20% - Accent2 4 2 2 2 6" xfId="49988"/>
    <cellStyle name="20% - Accent2 4 2 2 3" xfId="7013"/>
    <cellStyle name="20% - Accent2 4 2 2 3 2" xfId="16712"/>
    <cellStyle name="20% - Accent2 4 2 2 3 2 2" xfId="38967"/>
    <cellStyle name="20% - Accent2 4 2 2 3 3" xfId="23288"/>
    <cellStyle name="20% - Accent2 4 2 2 3 3 2" xfId="45506"/>
    <cellStyle name="20% - Accent2 4 2 2 3 4" xfId="29875"/>
    <cellStyle name="20% - Accent2 4 2 2 4" xfId="11957"/>
    <cellStyle name="20% - Accent2 4 2 2 4 2" xfId="34224"/>
    <cellStyle name="20% - Accent2 4 2 2 5" xfId="18546"/>
    <cellStyle name="20% - Accent2 4 2 2 5 2" xfId="40764"/>
    <cellStyle name="20% - Accent2 4 2 2 6" xfId="47384"/>
    <cellStyle name="20% - Accent2 4 2 2 7" xfId="25526"/>
    <cellStyle name="20% - Accent2 4 2 2 8" xfId="49987"/>
    <cellStyle name="20% - Accent2 4 2 3" xfId="2792"/>
    <cellStyle name="20% - Accent2 4 2 3 2" xfId="4362"/>
    <cellStyle name="20% - Accent2 4 2 3 2 2" xfId="9238"/>
    <cellStyle name="20% - Accent2 4 2 3 2 2 2" xfId="32023"/>
    <cellStyle name="20% - Accent2 4 2 3 2 3" xfId="14106"/>
    <cellStyle name="20% - Accent2 4 2 3 2 3 2" xfId="36373"/>
    <cellStyle name="20% - Accent2 4 2 3 2 4" xfId="20694"/>
    <cellStyle name="20% - Accent2 4 2 3 2 4 2" xfId="42912"/>
    <cellStyle name="20% - Accent2 4 2 3 2 5" xfId="27334"/>
    <cellStyle name="20% - Accent2 4 2 3 2 6" xfId="49990"/>
    <cellStyle name="20% - Accent2 4 2 3 3" xfId="7365"/>
    <cellStyle name="20% - Accent2 4 2 3 3 2" xfId="17064"/>
    <cellStyle name="20% - Accent2 4 2 3 3 2 2" xfId="39318"/>
    <cellStyle name="20% - Accent2 4 2 3 3 3" xfId="23639"/>
    <cellStyle name="20% - Accent2 4 2 3 3 3 2" xfId="45857"/>
    <cellStyle name="20% - Accent2 4 2 3 3 4" xfId="30226"/>
    <cellStyle name="20% - Accent2 4 2 3 4" xfId="12308"/>
    <cellStyle name="20% - Accent2 4 2 3 4 2" xfId="34575"/>
    <cellStyle name="20% - Accent2 4 2 3 5" xfId="18897"/>
    <cellStyle name="20% - Accent2 4 2 3 5 2" xfId="41115"/>
    <cellStyle name="20% - Accent2 4 2 3 6" xfId="47735"/>
    <cellStyle name="20% - Accent2 4 2 3 7" xfId="25877"/>
    <cellStyle name="20% - Accent2 4 2 3 8" xfId="49989"/>
    <cellStyle name="20% - Accent2 4 2 4" xfId="3169"/>
    <cellStyle name="20% - Accent2 4 2 4 2" xfId="4713"/>
    <cellStyle name="20% - Accent2 4 2 4 2 2" xfId="9589"/>
    <cellStyle name="20% - Accent2 4 2 4 2 2 2" xfId="32374"/>
    <cellStyle name="20% - Accent2 4 2 4 2 3" xfId="14457"/>
    <cellStyle name="20% - Accent2 4 2 4 2 3 2" xfId="36724"/>
    <cellStyle name="20% - Accent2 4 2 4 2 4" xfId="21045"/>
    <cellStyle name="20% - Accent2 4 2 4 2 4 2" xfId="43263"/>
    <cellStyle name="20% - Accent2 4 2 4 2 5" xfId="27685"/>
    <cellStyle name="20% - Accent2 4 2 4 2 6" xfId="49992"/>
    <cellStyle name="20% - Accent2 4 2 4 3" xfId="7717"/>
    <cellStyle name="20% - Accent2 4 2 4 3 2" xfId="17415"/>
    <cellStyle name="20% - Accent2 4 2 4 3 2 2" xfId="39669"/>
    <cellStyle name="20% - Accent2 4 2 4 3 3" xfId="23990"/>
    <cellStyle name="20% - Accent2 4 2 4 3 3 2" xfId="46208"/>
    <cellStyle name="20% - Accent2 4 2 4 3 4" xfId="30577"/>
    <cellStyle name="20% - Accent2 4 2 4 4" xfId="12659"/>
    <cellStyle name="20% - Accent2 4 2 4 4 2" xfId="34926"/>
    <cellStyle name="20% - Accent2 4 2 4 5" xfId="19248"/>
    <cellStyle name="20% - Accent2 4 2 4 5 2" xfId="41466"/>
    <cellStyle name="20% - Accent2 4 2 4 6" xfId="48086"/>
    <cellStyle name="20% - Accent2 4 2 4 7" xfId="26228"/>
    <cellStyle name="20% - Accent2 4 2 4 8" xfId="49991"/>
    <cellStyle name="20% - Accent2 4 2 5" xfId="3610"/>
    <cellStyle name="20% - Accent2 4 2 5 2" xfId="8116"/>
    <cellStyle name="20% - Accent2 4 2 5 2 2" xfId="17809"/>
    <cellStyle name="20% - Accent2 4 2 5 2 2 2" xfId="40062"/>
    <cellStyle name="20% - Accent2 4 2 5 2 3" xfId="24383"/>
    <cellStyle name="20% - Accent2 4 2 5 2 3 2" xfId="46601"/>
    <cellStyle name="20% - Accent2 4 2 5 2 4" xfId="30970"/>
    <cellStyle name="20% - Accent2 4 2 5 3" xfId="13053"/>
    <cellStyle name="20% - Accent2 4 2 5 3 2" xfId="35320"/>
    <cellStyle name="20% - Accent2 4 2 5 4" xfId="19641"/>
    <cellStyle name="20% - Accent2 4 2 5 4 2" xfId="41859"/>
    <cellStyle name="20% - Accent2 4 2 5 5" xfId="48479"/>
    <cellStyle name="20% - Accent2 4 2 5 6" xfId="26621"/>
    <cellStyle name="20% - Accent2 4 2 5 7" xfId="49993"/>
    <cellStyle name="20% - Accent2 4 2 6" xfId="5069"/>
    <cellStyle name="20% - Accent2 4 2 6 2" xfId="8534"/>
    <cellStyle name="20% - Accent2 4 2 6 2 2" xfId="16361"/>
    <cellStyle name="20% - Accent2 4 2 6 2 2 2" xfId="38616"/>
    <cellStyle name="20% - Accent2 4 2 6 2 3" xfId="22937"/>
    <cellStyle name="20% - Accent2 4 2 6 2 3 2" xfId="45155"/>
    <cellStyle name="20% - Accent2 4 2 6 2 4" xfId="31321"/>
    <cellStyle name="20% - Accent2 4 2 6 3" xfId="13404"/>
    <cellStyle name="20% - Accent2 4 2 6 3 2" xfId="35671"/>
    <cellStyle name="20% - Accent2 4 2 6 4" xfId="19992"/>
    <cellStyle name="20% - Accent2 4 2 6 4 2" xfId="42210"/>
    <cellStyle name="20% - Accent2 4 2 6 5" xfId="47033"/>
    <cellStyle name="20% - Accent2 4 2 6 6" xfId="28036"/>
    <cellStyle name="20% - Accent2 4 2 7" xfId="5430"/>
    <cellStyle name="20% - Accent2 4 2 7 2" xfId="10024"/>
    <cellStyle name="20% - Accent2 4 2 7 2 2" xfId="32776"/>
    <cellStyle name="20% - Accent2 4 2 7 3" xfId="14859"/>
    <cellStyle name="20% - Accent2 4 2 7 3 2" xfId="37126"/>
    <cellStyle name="20% - Accent2 4 2 7 4" xfId="21447"/>
    <cellStyle name="20% - Accent2 4 2 7 4 2" xfId="43665"/>
    <cellStyle name="20% - Accent2 4 2 7 5" xfId="28387"/>
    <cellStyle name="20% - Accent2 4 2 8" xfId="5815"/>
    <cellStyle name="20% - Accent2 4 2 8 2" xfId="10376"/>
    <cellStyle name="20% - Accent2 4 2 8 2 2" xfId="33128"/>
    <cellStyle name="20% - Accent2 4 2 8 3" xfId="15211"/>
    <cellStyle name="20% - Accent2 4 2 8 3 2" xfId="37478"/>
    <cellStyle name="20% - Accent2 4 2 8 4" xfId="21799"/>
    <cellStyle name="20% - Accent2 4 2 8 4 2" xfId="44017"/>
    <cellStyle name="20% - Accent2 4 2 8 5" xfId="28748"/>
    <cellStyle name="20% - Accent2 4 2 9" xfId="6294"/>
    <cellStyle name="20% - Accent2 4 2 9 2" xfId="10771"/>
    <cellStyle name="20% - Accent2 4 2 9 2 2" xfId="33522"/>
    <cellStyle name="20% - Accent2 4 2 9 3" xfId="15605"/>
    <cellStyle name="20% - Accent2 4 2 9 3 2" xfId="37872"/>
    <cellStyle name="20% - Accent2 4 2 9 4" xfId="22193"/>
    <cellStyle name="20% - Accent2 4 2 9 4 2" xfId="44411"/>
    <cellStyle name="20% - Accent2 4 2 9 5" xfId="29173"/>
    <cellStyle name="20% - Accent2 4 3" xfId="1775"/>
    <cellStyle name="20% - Accent2 4 3 2" xfId="3697"/>
    <cellStyle name="20% - Accent2 4 3 2 2" xfId="8359"/>
    <cellStyle name="20% - Accent2 4 3 2 2 2" xfId="31146"/>
    <cellStyle name="20% - Accent2 4 3 2 3" xfId="13229"/>
    <cellStyle name="20% - Accent2 4 3 2 3 2" xfId="35496"/>
    <cellStyle name="20% - Accent2 4 3 2 4" xfId="19817"/>
    <cellStyle name="20% - Accent2 4 3 2 4 2" xfId="42035"/>
    <cellStyle name="20% - Accent2 4 3 2 5" xfId="26673"/>
    <cellStyle name="20% - Accent2 4 3 2 6" xfId="49995"/>
    <cellStyle name="20% - Accent2 4 3 3" xfId="6487"/>
    <cellStyle name="20% - Accent2 4 3 3 2" xfId="16185"/>
    <cellStyle name="20% - Accent2 4 3 3 2 2" xfId="38441"/>
    <cellStyle name="20% - Accent2 4 3 3 3" xfId="22762"/>
    <cellStyle name="20% - Accent2 4 3 3 3 2" xfId="44980"/>
    <cellStyle name="20% - Accent2 4 3 3 4" xfId="29349"/>
    <cellStyle name="20% - Accent2 4 3 4" xfId="11431"/>
    <cellStyle name="20% - Accent2 4 3 4 2" xfId="33698"/>
    <cellStyle name="20% - Accent2 4 3 5" xfId="18020"/>
    <cellStyle name="20% - Accent2 4 3 5 2" xfId="40238"/>
    <cellStyle name="20% - Accent2 4 3 6" xfId="46858"/>
    <cellStyle name="20% - Accent2 4 3 7" xfId="25000"/>
    <cellStyle name="20% - Accent2 4 3 8" xfId="49350"/>
    <cellStyle name="20% - Accent2 4 3 9" xfId="49994"/>
    <cellStyle name="20% - Accent2 4 4" xfId="2177"/>
    <cellStyle name="20% - Accent2 4 4 2" xfId="3834"/>
    <cellStyle name="20% - Accent2 4 4 2 2" xfId="8710"/>
    <cellStyle name="20% - Accent2 4 4 2 2 2" xfId="31497"/>
    <cellStyle name="20% - Accent2 4 4 2 3" xfId="13580"/>
    <cellStyle name="20% - Accent2 4 4 2 3 2" xfId="35847"/>
    <cellStyle name="20% - Accent2 4 4 2 4" xfId="20168"/>
    <cellStyle name="20% - Accent2 4 4 2 4 2" xfId="42386"/>
    <cellStyle name="20% - Accent2 4 4 2 5" xfId="26808"/>
    <cellStyle name="20% - Accent2 4 4 2 6" xfId="49997"/>
    <cellStyle name="20% - Accent2 4 4 3" xfId="6838"/>
    <cellStyle name="20% - Accent2 4 4 3 2" xfId="16537"/>
    <cellStyle name="20% - Accent2 4 4 3 2 2" xfId="38792"/>
    <cellStyle name="20% - Accent2 4 4 3 3" xfId="23113"/>
    <cellStyle name="20% - Accent2 4 4 3 3 2" xfId="45331"/>
    <cellStyle name="20% - Accent2 4 4 3 4" xfId="29700"/>
    <cellStyle name="20% - Accent2 4 4 4" xfId="11782"/>
    <cellStyle name="20% - Accent2 4 4 4 2" xfId="34049"/>
    <cellStyle name="20% - Accent2 4 4 5" xfId="18371"/>
    <cellStyle name="20% - Accent2 4 4 5 2" xfId="40589"/>
    <cellStyle name="20% - Accent2 4 4 6" xfId="47209"/>
    <cellStyle name="20% - Accent2 4 4 7" xfId="25351"/>
    <cellStyle name="20% - Accent2 4 4 8" xfId="49996"/>
    <cellStyle name="20% - Accent2 4 5" xfId="2616"/>
    <cellStyle name="20% - Accent2 4 5 2" xfId="4187"/>
    <cellStyle name="20% - Accent2 4 5 2 2" xfId="9063"/>
    <cellStyle name="20% - Accent2 4 5 2 2 2" xfId="31848"/>
    <cellStyle name="20% - Accent2 4 5 2 3" xfId="13931"/>
    <cellStyle name="20% - Accent2 4 5 2 3 2" xfId="36198"/>
    <cellStyle name="20% - Accent2 4 5 2 4" xfId="20519"/>
    <cellStyle name="20% - Accent2 4 5 2 4 2" xfId="42737"/>
    <cellStyle name="20% - Accent2 4 5 2 5" xfId="27159"/>
    <cellStyle name="20% - Accent2 4 5 2 6" xfId="49999"/>
    <cellStyle name="20% - Accent2 4 5 3" xfId="7190"/>
    <cellStyle name="20% - Accent2 4 5 3 2" xfId="16889"/>
    <cellStyle name="20% - Accent2 4 5 3 2 2" xfId="39143"/>
    <cellStyle name="20% - Accent2 4 5 3 3" xfId="23464"/>
    <cellStyle name="20% - Accent2 4 5 3 3 2" xfId="45682"/>
    <cellStyle name="20% - Accent2 4 5 3 4" xfId="30051"/>
    <cellStyle name="20% - Accent2 4 5 4" xfId="12133"/>
    <cellStyle name="20% - Accent2 4 5 4 2" xfId="34400"/>
    <cellStyle name="20% - Accent2 4 5 5" xfId="18722"/>
    <cellStyle name="20% - Accent2 4 5 5 2" xfId="40940"/>
    <cellStyle name="20% - Accent2 4 5 6" xfId="47560"/>
    <cellStyle name="20% - Accent2 4 5 7" xfId="25702"/>
    <cellStyle name="20% - Accent2 4 5 8" xfId="49998"/>
    <cellStyle name="20% - Accent2 4 6" xfId="2992"/>
    <cellStyle name="20% - Accent2 4 6 2" xfId="4538"/>
    <cellStyle name="20% - Accent2 4 6 2 2" xfId="9414"/>
    <cellStyle name="20% - Accent2 4 6 2 2 2" xfId="32199"/>
    <cellStyle name="20% - Accent2 4 6 2 3" xfId="14282"/>
    <cellStyle name="20% - Accent2 4 6 2 3 2" xfId="36549"/>
    <cellStyle name="20% - Accent2 4 6 2 4" xfId="20870"/>
    <cellStyle name="20% - Accent2 4 6 2 4 2" xfId="43088"/>
    <cellStyle name="20% - Accent2 4 6 2 5" xfId="27510"/>
    <cellStyle name="20% - Accent2 4 6 2 6" xfId="50001"/>
    <cellStyle name="20% - Accent2 4 6 3" xfId="7542"/>
    <cellStyle name="20% - Accent2 4 6 3 2" xfId="17240"/>
    <cellStyle name="20% - Accent2 4 6 3 2 2" xfId="39494"/>
    <cellStyle name="20% - Accent2 4 6 3 3" xfId="23815"/>
    <cellStyle name="20% - Accent2 4 6 3 3 2" xfId="46033"/>
    <cellStyle name="20% - Accent2 4 6 3 4" xfId="30402"/>
    <cellStyle name="20% - Accent2 4 6 4" xfId="12484"/>
    <cellStyle name="20% - Accent2 4 6 4 2" xfId="34751"/>
    <cellStyle name="20% - Accent2 4 6 5" xfId="19073"/>
    <cellStyle name="20% - Accent2 4 6 5 2" xfId="41291"/>
    <cellStyle name="20% - Accent2 4 6 6" xfId="47911"/>
    <cellStyle name="20% - Accent2 4 6 7" xfId="26053"/>
    <cellStyle name="20% - Accent2 4 6 8" xfId="50000"/>
    <cellStyle name="20% - Accent2 4 7" xfId="3429"/>
    <cellStyle name="20% - Accent2 4 7 2" xfId="7936"/>
    <cellStyle name="20% - Accent2 4 7 2 2" xfId="17634"/>
    <cellStyle name="20% - Accent2 4 7 2 2 2" xfId="39887"/>
    <cellStyle name="20% - Accent2 4 7 2 3" xfId="24208"/>
    <cellStyle name="20% - Accent2 4 7 2 3 2" xfId="46426"/>
    <cellStyle name="20% - Accent2 4 7 2 4" xfId="30795"/>
    <cellStyle name="20% - Accent2 4 7 3" xfId="12878"/>
    <cellStyle name="20% - Accent2 4 7 3 2" xfId="35145"/>
    <cellStyle name="20% - Accent2 4 7 4" xfId="19466"/>
    <cellStyle name="20% - Accent2 4 7 4 2" xfId="41684"/>
    <cellStyle name="20% - Accent2 4 7 5" xfId="48304"/>
    <cellStyle name="20% - Accent2 4 7 6" xfId="26446"/>
    <cellStyle name="20% - Accent2 4 7 7" xfId="50002"/>
    <cellStyle name="20% - Accent2 4 8" xfId="3672"/>
    <cellStyle name="20% - Accent2 4 9" xfId="4894"/>
    <cellStyle name="20% - Accent2 4 9 2" xfId="9698"/>
    <cellStyle name="20% - Accent2 4 9 2 2" xfId="32453"/>
    <cellStyle name="20% - Accent2 4 9 3" xfId="14536"/>
    <cellStyle name="20% - Accent2 4 9 3 2" xfId="36803"/>
    <cellStyle name="20% - Accent2 4 9 4" xfId="21124"/>
    <cellStyle name="20% - Accent2 4 9 4 2" xfId="43342"/>
    <cellStyle name="20% - Accent2 4 9 5" xfId="27861"/>
    <cellStyle name="20% - Accent2 4_Table 14A.9" xfId="600"/>
    <cellStyle name="20% - Accent2 5" xfId="18"/>
    <cellStyle name="20% - Accent2 5 10" xfId="6060"/>
    <cellStyle name="20% - Accent2 5 10 2" xfId="10538"/>
    <cellStyle name="20% - Accent2 5 10 2 2" xfId="33289"/>
    <cellStyle name="20% - Accent2 5 10 3" xfId="15372"/>
    <cellStyle name="20% - Accent2 5 10 3 2" xfId="37639"/>
    <cellStyle name="20% - Accent2 5 10 4" xfId="21960"/>
    <cellStyle name="20% - Accent2 5 10 4 2" xfId="44178"/>
    <cellStyle name="20% - Accent2 5 10 5" xfId="28940"/>
    <cellStyle name="20% - Accent2 5 11" xfId="6429"/>
    <cellStyle name="20% - Accent2 5 11 2" xfId="15767"/>
    <cellStyle name="20% - Accent2 5 11 2 2" xfId="38032"/>
    <cellStyle name="20% - Accent2 5 11 3" xfId="22353"/>
    <cellStyle name="20% - Accent2 5 11 3 2" xfId="44571"/>
    <cellStyle name="20% - Accent2 5 11 4" xfId="29291"/>
    <cellStyle name="20% - Accent2 5 12" xfId="11373"/>
    <cellStyle name="20% - Accent2 5 12 2" xfId="33640"/>
    <cellStyle name="20% - Accent2 5 13" xfId="17962"/>
    <cellStyle name="20% - Accent2 5 13 2" xfId="40180"/>
    <cellStyle name="20% - Accent2 5 14" xfId="11199"/>
    <cellStyle name="20% - Accent2 5 14 2" xfId="24942"/>
    <cellStyle name="20% - Accent2 5 15" xfId="24589"/>
    <cellStyle name="20% - Accent2 5 16" xfId="48597"/>
    <cellStyle name="20% - Accent2 5 17" xfId="48951"/>
    <cellStyle name="20% - Accent2 5 18" xfId="1717"/>
    <cellStyle name="20% - Accent2 5 19" xfId="50003"/>
    <cellStyle name="20% - Accent2 5 2" xfId="779"/>
    <cellStyle name="20% - Accent2 5 2 10" xfId="6604"/>
    <cellStyle name="20% - Accent2 5 2 10 2" xfId="15943"/>
    <cellStyle name="20% - Accent2 5 2 10 2 2" xfId="38207"/>
    <cellStyle name="20% - Accent2 5 2 10 3" xfId="22528"/>
    <cellStyle name="20% - Accent2 5 2 10 3 2" xfId="44746"/>
    <cellStyle name="20% - Accent2 5 2 10 4" xfId="29466"/>
    <cellStyle name="20% - Accent2 5 2 11" xfId="11548"/>
    <cellStyle name="20% - Accent2 5 2 11 2" xfId="33815"/>
    <cellStyle name="20% - Accent2 5 2 12" xfId="18137"/>
    <cellStyle name="20% - Accent2 5 2 12 2" xfId="40355"/>
    <cellStyle name="20% - Accent2 5 2 13" xfId="11179"/>
    <cellStyle name="20% - Accent2 5 2 13 2" xfId="25117"/>
    <cellStyle name="20% - Accent2 5 2 14" xfId="24765"/>
    <cellStyle name="20% - Accent2 5 2 15" xfId="48772"/>
    <cellStyle name="20% - Accent2 5 2 16" xfId="49126"/>
    <cellStyle name="20% - Accent2 5 2 17" xfId="1929"/>
    <cellStyle name="20% - Accent2 5 2 18" xfId="50004"/>
    <cellStyle name="20% - Accent2 5 2 2" xfId="2304"/>
    <cellStyle name="20% - Accent2 5 2 2 2" xfId="3952"/>
    <cellStyle name="20% - Accent2 5 2 2 2 2" xfId="8827"/>
    <cellStyle name="20% - Accent2 5 2 2 2 2 2" xfId="31614"/>
    <cellStyle name="20% - Accent2 5 2 2 2 3" xfId="13697"/>
    <cellStyle name="20% - Accent2 5 2 2 2 3 2" xfId="35964"/>
    <cellStyle name="20% - Accent2 5 2 2 2 4" xfId="20285"/>
    <cellStyle name="20% - Accent2 5 2 2 2 4 2" xfId="42503"/>
    <cellStyle name="20% - Accent2 5 2 2 2 5" xfId="26925"/>
    <cellStyle name="20% - Accent2 5 2 2 2 6" xfId="50006"/>
    <cellStyle name="20% - Accent2 5 2 2 3" xfId="6955"/>
    <cellStyle name="20% - Accent2 5 2 2 3 2" xfId="16654"/>
    <cellStyle name="20% - Accent2 5 2 2 3 2 2" xfId="38909"/>
    <cellStyle name="20% - Accent2 5 2 2 3 3" xfId="23230"/>
    <cellStyle name="20% - Accent2 5 2 2 3 3 2" xfId="45448"/>
    <cellStyle name="20% - Accent2 5 2 2 3 4" xfId="29817"/>
    <cellStyle name="20% - Accent2 5 2 2 4" xfId="11899"/>
    <cellStyle name="20% - Accent2 5 2 2 4 2" xfId="34166"/>
    <cellStyle name="20% - Accent2 5 2 2 5" xfId="18488"/>
    <cellStyle name="20% - Accent2 5 2 2 5 2" xfId="40706"/>
    <cellStyle name="20% - Accent2 5 2 2 6" xfId="47326"/>
    <cellStyle name="20% - Accent2 5 2 2 7" xfId="25468"/>
    <cellStyle name="20% - Accent2 5 2 2 8" xfId="50005"/>
    <cellStyle name="20% - Accent2 5 2 3" xfId="2734"/>
    <cellStyle name="20% - Accent2 5 2 3 2" xfId="4304"/>
    <cellStyle name="20% - Accent2 5 2 3 2 2" xfId="9180"/>
    <cellStyle name="20% - Accent2 5 2 3 2 2 2" xfId="31965"/>
    <cellStyle name="20% - Accent2 5 2 3 2 3" xfId="14048"/>
    <cellStyle name="20% - Accent2 5 2 3 2 3 2" xfId="36315"/>
    <cellStyle name="20% - Accent2 5 2 3 2 4" xfId="20636"/>
    <cellStyle name="20% - Accent2 5 2 3 2 4 2" xfId="42854"/>
    <cellStyle name="20% - Accent2 5 2 3 2 5" xfId="27276"/>
    <cellStyle name="20% - Accent2 5 2 3 2 6" xfId="50008"/>
    <cellStyle name="20% - Accent2 5 2 3 3" xfId="7307"/>
    <cellStyle name="20% - Accent2 5 2 3 3 2" xfId="17006"/>
    <cellStyle name="20% - Accent2 5 2 3 3 2 2" xfId="39260"/>
    <cellStyle name="20% - Accent2 5 2 3 3 3" xfId="23581"/>
    <cellStyle name="20% - Accent2 5 2 3 3 3 2" xfId="45799"/>
    <cellStyle name="20% - Accent2 5 2 3 3 4" xfId="30168"/>
    <cellStyle name="20% - Accent2 5 2 3 4" xfId="12250"/>
    <cellStyle name="20% - Accent2 5 2 3 4 2" xfId="34517"/>
    <cellStyle name="20% - Accent2 5 2 3 5" xfId="18839"/>
    <cellStyle name="20% - Accent2 5 2 3 5 2" xfId="41057"/>
    <cellStyle name="20% - Accent2 5 2 3 6" xfId="47677"/>
    <cellStyle name="20% - Accent2 5 2 3 7" xfId="25819"/>
    <cellStyle name="20% - Accent2 5 2 3 8" xfId="50007"/>
    <cellStyle name="20% - Accent2 5 2 4" xfId="3111"/>
    <cellStyle name="20% - Accent2 5 2 4 2" xfId="4655"/>
    <cellStyle name="20% - Accent2 5 2 4 2 2" xfId="9531"/>
    <cellStyle name="20% - Accent2 5 2 4 2 2 2" xfId="32316"/>
    <cellStyle name="20% - Accent2 5 2 4 2 3" xfId="14399"/>
    <cellStyle name="20% - Accent2 5 2 4 2 3 2" xfId="36666"/>
    <cellStyle name="20% - Accent2 5 2 4 2 4" xfId="20987"/>
    <cellStyle name="20% - Accent2 5 2 4 2 4 2" xfId="43205"/>
    <cellStyle name="20% - Accent2 5 2 4 2 5" xfId="27627"/>
    <cellStyle name="20% - Accent2 5 2 4 2 6" xfId="50010"/>
    <cellStyle name="20% - Accent2 5 2 4 3" xfId="7659"/>
    <cellStyle name="20% - Accent2 5 2 4 3 2" xfId="17357"/>
    <cellStyle name="20% - Accent2 5 2 4 3 2 2" xfId="39611"/>
    <cellStyle name="20% - Accent2 5 2 4 3 3" xfId="23932"/>
    <cellStyle name="20% - Accent2 5 2 4 3 3 2" xfId="46150"/>
    <cellStyle name="20% - Accent2 5 2 4 3 4" xfId="30519"/>
    <cellStyle name="20% - Accent2 5 2 4 4" xfId="12601"/>
    <cellStyle name="20% - Accent2 5 2 4 4 2" xfId="34868"/>
    <cellStyle name="20% - Accent2 5 2 4 5" xfId="19190"/>
    <cellStyle name="20% - Accent2 5 2 4 5 2" xfId="41408"/>
    <cellStyle name="20% - Accent2 5 2 4 6" xfId="48028"/>
    <cellStyle name="20% - Accent2 5 2 4 7" xfId="26170"/>
    <cellStyle name="20% - Accent2 5 2 4 8" xfId="50009"/>
    <cellStyle name="20% - Accent2 5 2 5" xfId="3552"/>
    <cellStyle name="20% - Accent2 5 2 5 2" xfId="8058"/>
    <cellStyle name="20% - Accent2 5 2 5 2 2" xfId="17751"/>
    <cellStyle name="20% - Accent2 5 2 5 2 2 2" xfId="40004"/>
    <cellStyle name="20% - Accent2 5 2 5 2 3" xfId="24325"/>
    <cellStyle name="20% - Accent2 5 2 5 2 3 2" xfId="46543"/>
    <cellStyle name="20% - Accent2 5 2 5 2 4" xfId="30912"/>
    <cellStyle name="20% - Accent2 5 2 5 3" xfId="12995"/>
    <cellStyle name="20% - Accent2 5 2 5 3 2" xfId="35262"/>
    <cellStyle name="20% - Accent2 5 2 5 4" xfId="19583"/>
    <cellStyle name="20% - Accent2 5 2 5 4 2" xfId="41801"/>
    <cellStyle name="20% - Accent2 5 2 5 5" xfId="48421"/>
    <cellStyle name="20% - Accent2 5 2 5 6" xfId="26563"/>
    <cellStyle name="20% - Accent2 5 2 5 7" xfId="50011"/>
    <cellStyle name="20% - Accent2 5 2 6" xfId="5011"/>
    <cellStyle name="20% - Accent2 5 2 6 2" xfId="8476"/>
    <cellStyle name="20% - Accent2 5 2 6 2 2" xfId="16303"/>
    <cellStyle name="20% - Accent2 5 2 6 2 2 2" xfId="38558"/>
    <cellStyle name="20% - Accent2 5 2 6 2 3" xfId="22879"/>
    <cellStyle name="20% - Accent2 5 2 6 2 3 2" xfId="45097"/>
    <cellStyle name="20% - Accent2 5 2 6 2 4" xfId="31263"/>
    <cellStyle name="20% - Accent2 5 2 6 3" xfId="13346"/>
    <cellStyle name="20% - Accent2 5 2 6 3 2" xfId="35613"/>
    <cellStyle name="20% - Accent2 5 2 6 4" xfId="19934"/>
    <cellStyle name="20% - Accent2 5 2 6 4 2" xfId="42152"/>
    <cellStyle name="20% - Accent2 5 2 6 5" xfId="46975"/>
    <cellStyle name="20% - Accent2 5 2 6 6" xfId="27978"/>
    <cellStyle name="20% - Accent2 5 2 7" xfId="5372"/>
    <cellStyle name="20% - Accent2 5 2 7 2" xfId="9966"/>
    <cellStyle name="20% - Accent2 5 2 7 2 2" xfId="32718"/>
    <cellStyle name="20% - Accent2 5 2 7 3" xfId="14801"/>
    <cellStyle name="20% - Accent2 5 2 7 3 2" xfId="37068"/>
    <cellStyle name="20% - Accent2 5 2 7 4" xfId="21389"/>
    <cellStyle name="20% - Accent2 5 2 7 4 2" xfId="43607"/>
    <cellStyle name="20% - Accent2 5 2 7 5" xfId="28329"/>
    <cellStyle name="20% - Accent2 5 2 8" xfId="5757"/>
    <cellStyle name="20% - Accent2 5 2 8 2" xfId="10318"/>
    <cellStyle name="20% - Accent2 5 2 8 2 2" xfId="33070"/>
    <cellStyle name="20% - Accent2 5 2 8 3" xfId="15153"/>
    <cellStyle name="20% - Accent2 5 2 8 3 2" xfId="37420"/>
    <cellStyle name="20% - Accent2 5 2 8 4" xfId="21741"/>
    <cellStyle name="20% - Accent2 5 2 8 4 2" xfId="43959"/>
    <cellStyle name="20% - Accent2 5 2 8 5" xfId="28690"/>
    <cellStyle name="20% - Accent2 5 2 9" xfId="6236"/>
    <cellStyle name="20% - Accent2 5 2 9 2" xfId="10713"/>
    <cellStyle name="20% - Accent2 5 2 9 2 2" xfId="33464"/>
    <cellStyle name="20% - Accent2 5 2 9 3" xfId="15547"/>
    <cellStyle name="20% - Accent2 5 2 9 3 2" xfId="37814"/>
    <cellStyle name="20% - Accent2 5 2 9 4" xfId="22135"/>
    <cellStyle name="20% - Accent2 5 2 9 4 2" xfId="44353"/>
    <cellStyle name="20% - Accent2 5 2 9 5" xfId="29115"/>
    <cellStyle name="20% - Accent2 5 3" xfId="2119"/>
    <cellStyle name="20% - Accent2 5 3 2" xfId="3776"/>
    <cellStyle name="20% - Accent2 5 3 2 2" xfId="8652"/>
    <cellStyle name="20% - Accent2 5 3 2 2 2" xfId="31439"/>
    <cellStyle name="20% - Accent2 5 3 2 3" xfId="13522"/>
    <cellStyle name="20% - Accent2 5 3 2 3 2" xfId="35789"/>
    <cellStyle name="20% - Accent2 5 3 2 4" xfId="20110"/>
    <cellStyle name="20% - Accent2 5 3 2 4 2" xfId="42328"/>
    <cellStyle name="20% - Accent2 5 3 2 5" xfId="26750"/>
    <cellStyle name="20% - Accent2 5 3 2 6" xfId="50013"/>
    <cellStyle name="20% - Accent2 5 3 3" xfId="6780"/>
    <cellStyle name="20% - Accent2 5 3 3 2" xfId="16479"/>
    <cellStyle name="20% - Accent2 5 3 3 2 2" xfId="38734"/>
    <cellStyle name="20% - Accent2 5 3 3 3" xfId="23055"/>
    <cellStyle name="20% - Accent2 5 3 3 3 2" xfId="45273"/>
    <cellStyle name="20% - Accent2 5 3 3 4" xfId="29642"/>
    <cellStyle name="20% - Accent2 5 3 4" xfId="11724"/>
    <cellStyle name="20% - Accent2 5 3 4 2" xfId="33991"/>
    <cellStyle name="20% - Accent2 5 3 5" xfId="18313"/>
    <cellStyle name="20% - Accent2 5 3 5 2" xfId="40531"/>
    <cellStyle name="20% - Accent2 5 3 6" xfId="47151"/>
    <cellStyle name="20% - Accent2 5 3 7" xfId="25293"/>
    <cellStyle name="20% - Accent2 5 3 8" xfId="50012"/>
    <cellStyle name="20% - Accent2 5 4" xfId="2558"/>
    <cellStyle name="20% - Accent2 5 4 2" xfId="4129"/>
    <cellStyle name="20% - Accent2 5 4 2 2" xfId="9005"/>
    <cellStyle name="20% - Accent2 5 4 2 2 2" xfId="31790"/>
    <cellStyle name="20% - Accent2 5 4 2 3" xfId="13873"/>
    <cellStyle name="20% - Accent2 5 4 2 3 2" xfId="36140"/>
    <cellStyle name="20% - Accent2 5 4 2 4" xfId="20461"/>
    <cellStyle name="20% - Accent2 5 4 2 4 2" xfId="42679"/>
    <cellStyle name="20% - Accent2 5 4 2 5" xfId="27101"/>
    <cellStyle name="20% - Accent2 5 4 2 6" xfId="50015"/>
    <cellStyle name="20% - Accent2 5 4 3" xfId="7132"/>
    <cellStyle name="20% - Accent2 5 4 3 2" xfId="16831"/>
    <cellStyle name="20% - Accent2 5 4 3 2 2" xfId="39085"/>
    <cellStyle name="20% - Accent2 5 4 3 3" xfId="23406"/>
    <cellStyle name="20% - Accent2 5 4 3 3 2" xfId="45624"/>
    <cellStyle name="20% - Accent2 5 4 3 4" xfId="29993"/>
    <cellStyle name="20% - Accent2 5 4 4" xfId="12075"/>
    <cellStyle name="20% - Accent2 5 4 4 2" xfId="34342"/>
    <cellStyle name="20% - Accent2 5 4 5" xfId="18664"/>
    <cellStyle name="20% - Accent2 5 4 5 2" xfId="40882"/>
    <cellStyle name="20% - Accent2 5 4 6" xfId="47502"/>
    <cellStyle name="20% - Accent2 5 4 7" xfId="25644"/>
    <cellStyle name="20% - Accent2 5 4 8" xfId="50014"/>
    <cellStyle name="20% - Accent2 5 5" xfId="2934"/>
    <cellStyle name="20% - Accent2 5 5 2" xfId="4480"/>
    <cellStyle name="20% - Accent2 5 5 2 2" xfId="9356"/>
    <cellStyle name="20% - Accent2 5 5 2 2 2" xfId="32141"/>
    <cellStyle name="20% - Accent2 5 5 2 3" xfId="14224"/>
    <cellStyle name="20% - Accent2 5 5 2 3 2" xfId="36491"/>
    <cellStyle name="20% - Accent2 5 5 2 4" xfId="20812"/>
    <cellStyle name="20% - Accent2 5 5 2 4 2" xfId="43030"/>
    <cellStyle name="20% - Accent2 5 5 2 5" xfId="27452"/>
    <cellStyle name="20% - Accent2 5 5 2 6" xfId="50017"/>
    <cellStyle name="20% - Accent2 5 5 3" xfId="7484"/>
    <cellStyle name="20% - Accent2 5 5 3 2" xfId="17182"/>
    <cellStyle name="20% - Accent2 5 5 3 2 2" xfId="39436"/>
    <cellStyle name="20% - Accent2 5 5 3 3" xfId="23757"/>
    <cellStyle name="20% - Accent2 5 5 3 3 2" xfId="45975"/>
    <cellStyle name="20% - Accent2 5 5 3 4" xfId="30344"/>
    <cellStyle name="20% - Accent2 5 5 4" xfId="12426"/>
    <cellStyle name="20% - Accent2 5 5 4 2" xfId="34693"/>
    <cellStyle name="20% - Accent2 5 5 5" xfId="19015"/>
    <cellStyle name="20% - Accent2 5 5 5 2" xfId="41233"/>
    <cellStyle name="20% - Accent2 5 5 6" xfId="47853"/>
    <cellStyle name="20% - Accent2 5 5 7" xfId="25995"/>
    <cellStyle name="20% - Accent2 5 5 8" xfId="50016"/>
    <cellStyle name="20% - Accent2 5 6" xfId="3371"/>
    <cellStyle name="20% - Accent2 5 6 2" xfId="7878"/>
    <cellStyle name="20% - Accent2 5 6 2 2" xfId="17576"/>
    <cellStyle name="20% - Accent2 5 6 2 2 2" xfId="39829"/>
    <cellStyle name="20% - Accent2 5 6 2 3" xfId="24150"/>
    <cellStyle name="20% - Accent2 5 6 2 3 2" xfId="46368"/>
    <cellStyle name="20% - Accent2 5 6 2 4" xfId="30737"/>
    <cellStyle name="20% - Accent2 5 6 3" xfId="12820"/>
    <cellStyle name="20% - Accent2 5 6 3 2" xfId="35087"/>
    <cellStyle name="20% - Accent2 5 6 4" xfId="19408"/>
    <cellStyle name="20% - Accent2 5 6 4 2" xfId="41626"/>
    <cellStyle name="20% - Accent2 5 6 5" xfId="48246"/>
    <cellStyle name="20% - Accent2 5 6 6" xfId="26388"/>
    <cellStyle name="20% - Accent2 5 6 7" xfId="50018"/>
    <cellStyle name="20% - Accent2 5 7" xfId="4836"/>
    <cellStyle name="20% - Accent2 5 7 2" xfId="8301"/>
    <cellStyle name="20% - Accent2 5 7 2 2" xfId="16127"/>
    <cellStyle name="20% - Accent2 5 7 2 2 2" xfId="38383"/>
    <cellStyle name="20% - Accent2 5 7 2 3" xfId="22704"/>
    <cellStyle name="20% - Accent2 5 7 2 3 2" xfId="44922"/>
    <cellStyle name="20% - Accent2 5 7 2 4" xfId="31088"/>
    <cellStyle name="20% - Accent2 5 7 3" xfId="13171"/>
    <cellStyle name="20% - Accent2 5 7 3 2" xfId="35438"/>
    <cellStyle name="20% - Accent2 5 7 4" xfId="19759"/>
    <cellStyle name="20% - Accent2 5 7 4 2" xfId="41977"/>
    <cellStyle name="20% - Accent2 5 7 5" xfId="46800"/>
    <cellStyle name="20% - Accent2 5 7 6" xfId="27803"/>
    <cellStyle name="20% - Accent2 5 8" xfId="5195"/>
    <cellStyle name="20% - Accent2 5 8 2" xfId="9791"/>
    <cellStyle name="20% - Accent2 5 8 2 2" xfId="32543"/>
    <cellStyle name="20% - Accent2 5 8 3" xfId="14626"/>
    <cellStyle name="20% - Accent2 5 8 3 2" xfId="36893"/>
    <cellStyle name="20% - Accent2 5 8 4" xfId="21214"/>
    <cellStyle name="20% - Accent2 5 8 4 2" xfId="43432"/>
    <cellStyle name="20% - Accent2 5 8 5" xfId="28154"/>
    <cellStyle name="20% - Accent2 5 9" xfId="5572"/>
    <cellStyle name="20% - Accent2 5 9 2" xfId="10143"/>
    <cellStyle name="20% - Accent2 5 9 2 2" xfId="32895"/>
    <cellStyle name="20% - Accent2 5 9 3" xfId="14978"/>
    <cellStyle name="20% - Accent2 5 9 3 2" xfId="37245"/>
    <cellStyle name="20% - Accent2 5 9 4" xfId="21566"/>
    <cellStyle name="20% - Accent2 5 9 4 2" xfId="43784"/>
    <cellStyle name="20% - Accent2 5 9 5" xfId="28512"/>
    <cellStyle name="20% - Accent2 5_Table 14A.9" xfId="601"/>
    <cellStyle name="20% - Accent2 6" xfId="19"/>
    <cellStyle name="20% - Accent2 6 10" xfId="6546"/>
    <cellStyle name="20% - Accent2 6 10 2" xfId="15885"/>
    <cellStyle name="20% - Accent2 6 10 2 2" xfId="38149"/>
    <cellStyle name="20% - Accent2 6 10 3" xfId="22470"/>
    <cellStyle name="20% - Accent2 6 10 3 2" xfId="44688"/>
    <cellStyle name="20% - Accent2 6 10 4" xfId="29408"/>
    <cellStyle name="20% - Accent2 6 11" xfId="11490"/>
    <cellStyle name="20% - Accent2 6 11 2" xfId="33757"/>
    <cellStyle name="20% - Accent2 6 12" xfId="18079"/>
    <cellStyle name="20% - Accent2 6 12 2" xfId="40297"/>
    <cellStyle name="20% - Accent2 6 13" xfId="11153"/>
    <cellStyle name="20% - Accent2 6 13 2" xfId="25059"/>
    <cellStyle name="20% - Accent2 6 14" xfId="24707"/>
    <cellStyle name="20% - Accent2 6 15" xfId="48714"/>
    <cellStyle name="20% - Accent2 6 16" xfId="49068"/>
    <cellStyle name="20% - Accent2 6 17" xfId="1871"/>
    <cellStyle name="20% - Accent2 6 18" xfId="50019"/>
    <cellStyle name="20% - Accent2 6 2" xfId="780"/>
    <cellStyle name="20% - Accent2 6 2 2" xfId="3894"/>
    <cellStyle name="20% - Accent2 6 2 2 2" xfId="8769"/>
    <cellStyle name="20% - Accent2 6 2 2 2 2" xfId="31556"/>
    <cellStyle name="20% - Accent2 6 2 2 3" xfId="13639"/>
    <cellStyle name="20% - Accent2 6 2 2 3 2" xfId="35906"/>
    <cellStyle name="20% - Accent2 6 2 2 4" xfId="20227"/>
    <cellStyle name="20% - Accent2 6 2 2 4 2" xfId="42445"/>
    <cellStyle name="20% - Accent2 6 2 2 5" xfId="26867"/>
    <cellStyle name="20% - Accent2 6 2 2 6" xfId="50021"/>
    <cellStyle name="20% - Accent2 6 2 3" xfId="6897"/>
    <cellStyle name="20% - Accent2 6 2 3 2" xfId="16596"/>
    <cellStyle name="20% - Accent2 6 2 3 2 2" xfId="38851"/>
    <cellStyle name="20% - Accent2 6 2 3 3" xfId="23172"/>
    <cellStyle name="20% - Accent2 6 2 3 3 2" xfId="45390"/>
    <cellStyle name="20% - Accent2 6 2 3 4" xfId="29759"/>
    <cellStyle name="20% - Accent2 6 2 4" xfId="11841"/>
    <cellStyle name="20% - Accent2 6 2 4 2" xfId="34108"/>
    <cellStyle name="20% - Accent2 6 2 5" xfId="18430"/>
    <cellStyle name="20% - Accent2 6 2 5 2" xfId="40648"/>
    <cellStyle name="20% - Accent2 6 2 6" xfId="47268"/>
    <cellStyle name="20% - Accent2 6 2 7" xfId="25410"/>
    <cellStyle name="20% - Accent2 6 2 8" xfId="2246"/>
    <cellStyle name="20% - Accent2 6 2 9" xfId="50020"/>
    <cellStyle name="20% - Accent2 6 3" xfId="2676"/>
    <cellStyle name="20% - Accent2 6 3 2" xfId="4246"/>
    <cellStyle name="20% - Accent2 6 3 2 2" xfId="9122"/>
    <cellStyle name="20% - Accent2 6 3 2 2 2" xfId="31907"/>
    <cellStyle name="20% - Accent2 6 3 2 3" xfId="13990"/>
    <cellStyle name="20% - Accent2 6 3 2 3 2" xfId="36257"/>
    <cellStyle name="20% - Accent2 6 3 2 4" xfId="20578"/>
    <cellStyle name="20% - Accent2 6 3 2 4 2" xfId="42796"/>
    <cellStyle name="20% - Accent2 6 3 2 5" xfId="27218"/>
    <cellStyle name="20% - Accent2 6 3 2 6" xfId="50023"/>
    <cellStyle name="20% - Accent2 6 3 3" xfId="7249"/>
    <cellStyle name="20% - Accent2 6 3 3 2" xfId="16948"/>
    <cellStyle name="20% - Accent2 6 3 3 2 2" xfId="39202"/>
    <cellStyle name="20% - Accent2 6 3 3 3" xfId="23523"/>
    <cellStyle name="20% - Accent2 6 3 3 3 2" xfId="45741"/>
    <cellStyle name="20% - Accent2 6 3 3 4" xfId="30110"/>
    <cellStyle name="20% - Accent2 6 3 4" xfId="12192"/>
    <cellStyle name="20% - Accent2 6 3 4 2" xfId="34459"/>
    <cellStyle name="20% - Accent2 6 3 5" xfId="18781"/>
    <cellStyle name="20% - Accent2 6 3 5 2" xfId="40999"/>
    <cellStyle name="20% - Accent2 6 3 6" xfId="47619"/>
    <cellStyle name="20% - Accent2 6 3 7" xfId="25761"/>
    <cellStyle name="20% - Accent2 6 3 8" xfId="50022"/>
    <cellStyle name="20% - Accent2 6 4" xfId="3053"/>
    <cellStyle name="20% - Accent2 6 4 2" xfId="4597"/>
    <cellStyle name="20% - Accent2 6 4 2 2" xfId="9473"/>
    <cellStyle name="20% - Accent2 6 4 2 2 2" xfId="32258"/>
    <cellStyle name="20% - Accent2 6 4 2 3" xfId="14341"/>
    <cellStyle name="20% - Accent2 6 4 2 3 2" xfId="36608"/>
    <cellStyle name="20% - Accent2 6 4 2 4" xfId="20929"/>
    <cellStyle name="20% - Accent2 6 4 2 4 2" xfId="43147"/>
    <cellStyle name="20% - Accent2 6 4 2 5" xfId="27569"/>
    <cellStyle name="20% - Accent2 6 4 2 6" xfId="50025"/>
    <cellStyle name="20% - Accent2 6 4 3" xfId="7601"/>
    <cellStyle name="20% - Accent2 6 4 3 2" xfId="17299"/>
    <cellStyle name="20% - Accent2 6 4 3 2 2" xfId="39553"/>
    <cellStyle name="20% - Accent2 6 4 3 3" xfId="23874"/>
    <cellStyle name="20% - Accent2 6 4 3 3 2" xfId="46092"/>
    <cellStyle name="20% - Accent2 6 4 3 4" xfId="30461"/>
    <cellStyle name="20% - Accent2 6 4 4" xfId="12543"/>
    <cellStyle name="20% - Accent2 6 4 4 2" xfId="34810"/>
    <cellStyle name="20% - Accent2 6 4 5" xfId="19132"/>
    <cellStyle name="20% - Accent2 6 4 5 2" xfId="41350"/>
    <cellStyle name="20% - Accent2 6 4 6" xfId="47970"/>
    <cellStyle name="20% - Accent2 6 4 7" xfId="26112"/>
    <cellStyle name="20% - Accent2 6 4 8" xfId="50024"/>
    <cellStyle name="20% - Accent2 6 5" xfId="3494"/>
    <cellStyle name="20% - Accent2 6 5 2" xfId="8000"/>
    <cellStyle name="20% - Accent2 6 5 2 2" xfId="17693"/>
    <cellStyle name="20% - Accent2 6 5 2 2 2" xfId="39946"/>
    <cellStyle name="20% - Accent2 6 5 2 3" xfId="24267"/>
    <cellStyle name="20% - Accent2 6 5 2 3 2" xfId="46485"/>
    <cellStyle name="20% - Accent2 6 5 2 4" xfId="30854"/>
    <cellStyle name="20% - Accent2 6 5 3" xfId="12937"/>
    <cellStyle name="20% - Accent2 6 5 3 2" xfId="35204"/>
    <cellStyle name="20% - Accent2 6 5 4" xfId="19525"/>
    <cellStyle name="20% - Accent2 6 5 4 2" xfId="41743"/>
    <cellStyle name="20% - Accent2 6 5 5" xfId="48363"/>
    <cellStyle name="20% - Accent2 6 5 6" xfId="26505"/>
    <cellStyle name="20% - Accent2 6 5 7" xfId="50026"/>
    <cellStyle name="20% - Accent2 6 6" xfId="4953"/>
    <cellStyle name="20% - Accent2 6 6 2" xfId="8418"/>
    <cellStyle name="20% - Accent2 6 6 2 2" xfId="16245"/>
    <cellStyle name="20% - Accent2 6 6 2 2 2" xfId="38500"/>
    <cellStyle name="20% - Accent2 6 6 2 3" xfId="22821"/>
    <cellStyle name="20% - Accent2 6 6 2 3 2" xfId="45039"/>
    <cellStyle name="20% - Accent2 6 6 2 4" xfId="31205"/>
    <cellStyle name="20% - Accent2 6 6 3" xfId="13288"/>
    <cellStyle name="20% - Accent2 6 6 3 2" xfId="35555"/>
    <cellStyle name="20% - Accent2 6 6 4" xfId="19876"/>
    <cellStyle name="20% - Accent2 6 6 4 2" xfId="42094"/>
    <cellStyle name="20% - Accent2 6 6 5" xfId="46917"/>
    <cellStyle name="20% - Accent2 6 6 6" xfId="27920"/>
    <cellStyle name="20% - Accent2 6 7" xfId="5314"/>
    <cellStyle name="20% - Accent2 6 7 2" xfId="9908"/>
    <cellStyle name="20% - Accent2 6 7 2 2" xfId="32660"/>
    <cellStyle name="20% - Accent2 6 7 3" xfId="14743"/>
    <cellStyle name="20% - Accent2 6 7 3 2" xfId="37010"/>
    <cellStyle name="20% - Accent2 6 7 4" xfId="21331"/>
    <cellStyle name="20% - Accent2 6 7 4 2" xfId="43549"/>
    <cellStyle name="20% - Accent2 6 7 5" xfId="28271"/>
    <cellStyle name="20% - Accent2 6 8" xfId="5699"/>
    <cellStyle name="20% - Accent2 6 8 2" xfId="10260"/>
    <cellStyle name="20% - Accent2 6 8 2 2" xfId="33012"/>
    <cellStyle name="20% - Accent2 6 8 3" xfId="15095"/>
    <cellStyle name="20% - Accent2 6 8 3 2" xfId="37362"/>
    <cellStyle name="20% - Accent2 6 8 4" xfId="21683"/>
    <cellStyle name="20% - Accent2 6 8 4 2" xfId="43901"/>
    <cellStyle name="20% - Accent2 6 8 5" xfId="28632"/>
    <cellStyle name="20% - Accent2 6 9" xfId="6178"/>
    <cellStyle name="20% - Accent2 6 9 2" xfId="10655"/>
    <cellStyle name="20% - Accent2 6 9 2 2" xfId="33406"/>
    <cellStyle name="20% - Accent2 6 9 3" xfId="15489"/>
    <cellStyle name="20% - Accent2 6 9 3 2" xfId="37756"/>
    <cellStyle name="20% - Accent2 6 9 4" xfId="22077"/>
    <cellStyle name="20% - Accent2 6 9 4 2" xfId="44295"/>
    <cellStyle name="20% - Accent2 6 9 5" xfId="29057"/>
    <cellStyle name="20% - Accent2 6_Table 14A.9" xfId="602"/>
    <cellStyle name="20% - Accent2 7" xfId="20"/>
    <cellStyle name="20% - Accent2 7 10" xfId="2058"/>
    <cellStyle name="20% - Accent2 7 11" xfId="50027"/>
    <cellStyle name="20% - Accent2 7 2" xfId="781"/>
    <cellStyle name="20% - Accent2 7 2 2" xfId="7820"/>
    <cellStyle name="20% - Accent2 7 2 2 2" xfId="17518"/>
    <cellStyle name="20% - Accent2 7 2 2 2 2" xfId="39771"/>
    <cellStyle name="20% - Accent2 7 2 2 3" xfId="24092"/>
    <cellStyle name="20% - Accent2 7 2 2 3 2" xfId="46310"/>
    <cellStyle name="20% - Accent2 7 2 2 4" xfId="30679"/>
    <cellStyle name="20% - Accent2 7 2 3" xfId="12762"/>
    <cellStyle name="20% - Accent2 7 2 3 2" xfId="35029"/>
    <cellStyle name="20% - Accent2 7 2 4" xfId="19350"/>
    <cellStyle name="20% - Accent2 7 2 4 2" xfId="41568"/>
    <cellStyle name="20% - Accent2 7 2 5" xfId="48188"/>
    <cellStyle name="20% - Accent2 7 2 6" xfId="26330"/>
    <cellStyle name="20% - Accent2 7 2 7" xfId="3313"/>
    <cellStyle name="20% - Accent2 7 2 8" xfId="50028"/>
    <cellStyle name="20% - Accent2 7 3" xfId="5868"/>
    <cellStyle name="20% - Accent2 7 3 2" xfId="8594"/>
    <cellStyle name="20% - Accent2 7 3 2 2" xfId="16421"/>
    <cellStyle name="20% - Accent2 7 3 2 2 2" xfId="38676"/>
    <cellStyle name="20% - Accent2 7 3 2 3" xfId="22997"/>
    <cellStyle name="20% - Accent2 7 3 2 3 2" xfId="45215"/>
    <cellStyle name="20% - Accent2 7 3 2 4" xfId="31381"/>
    <cellStyle name="20% - Accent2 7 3 3" xfId="13464"/>
    <cellStyle name="20% - Accent2 7 3 3 2" xfId="35731"/>
    <cellStyle name="20% - Accent2 7 3 4" xfId="20052"/>
    <cellStyle name="20% - Accent2 7 3 4 2" xfId="42270"/>
    <cellStyle name="20% - Accent2 7 3 5" xfId="47093"/>
    <cellStyle name="20% - Accent2 7 3 6" xfId="28797"/>
    <cellStyle name="20% - Accent2 7 4" xfId="6000"/>
    <cellStyle name="20% - Accent2 7 4 2" xfId="10480"/>
    <cellStyle name="20% - Accent2 7 4 2 2" xfId="33231"/>
    <cellStyle name="20% - Accent2 7 4 3" xfId="15314"/>
    <cellStyle name="20% - Accent2 7 4 3 2" xfId="37581"/>
    <cellStyle name="20% - Accent2 7 4 4" xfId="21902"/>
    <cellStyle name="20% - Accent2 7 4 4 2" xfId="44120"/>
    <cellStyle name="20% - Accent2 7 4 5" xfId="28882"/>
    <cellStyle name="20% - Accent2 7 5" xfId="6722"/>
    <cellStyle name="20% - Accent2 7 5 2" xfId="15709"/>
    <cellStyle name="20% - Accent2 7 5 2 2" xfId="37974"/>
    <cellStyle name="20% - Accent2 7 5 3" xfId="22295"/>
    <cellStyle name="20% - Accent2 7 5 3 2" xfId="44513"/>
    <cellStyle name="20% - Accent2 7 5 4" xfId="29584"/>
    <cellStyle name="20% - Accent2 7 6" xfId="11666"/>
    <cellStyle name="20% - Accent2 7 6 2" xfId="33933"/>
    <cellStyle name="20% - Accent2 7 7" xfId="18255"/>
    <cellStyle name="20% - Accent2 7 7 2" xfId="40473"/>
    <cellStyle name="20% - Accent2 7 8" xfId="46700"/>
    <cellStyle name="20% - Accent2 7 9" xfId="25235"/>
    <cellStyle name="20% - Accent2 7_Table 14A.9" xfId="603"/>
    <cellStyle name="20% - Accent2 8" xfId="775"/>
    <cellStyle name="20% - Accent2 8 2" xfId="4071"/>
    <cellStyle name="20% - Accent2 8 2 2" xfId="8947"/>
    <cellStyle name="20% - Accent2 8 2 2 2" xfId="31732"/>
    <cellStyle name="20% - Accent2 8 2 3" xfId="13815"/>
    <cellStyle name="20% - Accent2 8 2 3 2" xfId="36082"/>
    <cellStyle name="20% - Accent2 8 2 4" xfId="20403"/>
    <cellStyle name="20% - Accent2 8 2 4 2" xfId="42621"/>
    <cellStyle name="20% - Accent2 8 2 5" xfId="27043"/>
    <cellStyle name="20% - Accent2 8 2 6" xfId="50030"/>
    <cellStyle name="20% - Accent2 8 3" xfId="7074"/>
    <cellStyle name="20% - Accent2 8 3 2" xfId="16773"/>
    <cellStyle name="20% - Accent2 8 3 2 2" xfId="39027"/>
    <cellStyle name="20% - Accent2 8 3 3" xfId="23348"/>
    <cellStyle name="20% - Accent2 8 3 3 2" xfId="45566"/>
    <cellStyle name="20% - Accent2 8 3 4" xfId="29935"/>
    <cellStyle name="20% - Accent2 8 4" xfId="12017"/>
    <cellStyle name="20% - Accent2 8 4 2" xfId="34284"/>
    <cellStyle name="20% - Accent2 8 5" xfId="18606"/>
    <cellStyle name="20% - Accent2 8 5 2" xfId="40824"/>
    <cellStyle name="20% - Accent2 8 6" xfId="47444"/>
    <cellStyle name="20% - Accent2 8 7" xfId="25586"/>
    <cellStyle name="20% - Accent2 8 8" xfId="2500"/>
    <cellStyle name="20% - Accent2 8 9" xfId="50029"/>
    <cellStyle name="20% - Accent2 9" xfId="1285"/>
    <cellStyle name="20% - Accent2 9 2" xfId="4422"/>
    <cellStyle name="20% - Accent2 9 2 2" xfId="9298"/>
    <cellStyle name="20% - Accent2 9 2 2 2" xfId="32083"/>
    <cellStyle name="20% - Accent2 9 2 3" xfId="14166"/>
    <cellStyle name="20% - Accent2 9 2 3 2" xfId="36433"/>
    <cellStyle name="20% - Accent2 9 2 4" xfId="20754"/>
    <cellStyle name="20% - Accent2 9 2 4 2" xfId="42972"/>
    <cellStyle name="20% - Accent2 9 2 5" xfId="27394"/>
    <cellStyle name="20% - Accent2 9 2 6" xfId="50032"/>
    <cellStyle name="20% - Accent2 9 3" xfId="7426"/>
    <cellStyle name="20% - Accent2 9 3 2" xfId="17124"/>
    <cellStyle name="20% - Accent2 9 3 2 2" xfId="39378"/>
    <cellStyle name="20% - Accent2 9 3 3" xfId="23699"/>
    <cellStyle name="20% - Accent2 9 3 3 2" xfId="45917"/>
    <cellStyle name="20% - Accent2 9 3 4" xfId="30286"/>
    <cellStyle name="20% - Accent2 9 4" xfId="12368"/>
    <cellStyle name="20% - Accent2 9 4 2" xfId="34635"/>
    <cellStyle name="20% - Accent2 9 5" xfId="18957"/>
    <cellStyle name="20% - Accent2 9 5 2" xfId="41175"/>
    <cellStyle name="20% - Accent2 9 6" xfId="47795"/>
    <cellStyle name="20% - Accent2 9 7" xfId="25937"/>
    <cellStyle name="20% - Accent2 9 8" xfId="2876"/>
    <cellStyle name="20% - Accent2 9 9" xfId="50031"/>
    <cellStyle name="20% - Accent3 10" xfId="3254"/>
    <cellStyle name="20% - Accent3 10 2" xfId="7764"/>
    <cellStyle name="20% - Accent3 10 2 2" xfId="17462"/>
    <cellStyle name="20% - Accent3 10 2 2 2" xfId="39715"/>
    <cellStyle name="20% - Accent3 10 2 3" xfId="24036"/>
    <cellStyle name="20% - Accent3 10 2 3 2" xfId="46254"/>
    <cellStyle name="20% - Accent3 10 2 4" xfId="30623"/>
    <cellStyle name="20% - Accent3 10 3" xfId="12706"/>
    <cellStyle name="20% - Accent3 10 3 2" xfId="34973"/>
    <cellStyle name="20% - Accent3 10 4" xfId="19294"/>
    <cellStyle name="20% - Accent3 10 4 2" xfId="41512"/>
    <cellStyle name="20% - Accent3 10 5" xfId="48132"/>
    <cellStyle name="20% - Accent3 10 6" xfId="26274"/>
    <cellStyle name="20% - Accent3 10 7" xfId="50033"/>
    <cellStyle name="20% - Accent3 11" xfId="4780"/>
    <cellStyle name="20% - Accent3 11 2" xfId="8228"/>
    <cellStyle name="20% - Accent3 11 2 2" xfId="16055"/>
    <cellStyle name="20% - Accent3 11 2 2 2" xfId="38311"/>
    <cellStyle name="20% - Accent3 11 2 3" xfId="22632"/>
    <cellStyle name="20% - Accent3 11 2 3 2" xfId="44850"/>
    <cellStyle name="20% - Accent3 11 2 4" xfId="31016"/>
    <cellStyle name="20% - Accent3 11 3" xfId="13099"/>
    <cellStyle name="20% - Accent3 11 3 2" xfId="35366"/>
    <cellStyle name="20% - Accent3 11 4" xfId="19687"/>
    <cellStyle name="20% - Accent3 11 4 2" xfId="41905"/>
    <cellStyle name="20% - Accent3 11 5" xfId="46728"/>
    <cellStyle name="20% - Accent3 11 6" xfId="27747"/>
    <cellStyle name="20% - Accent3 12" xfId="5138"/>
    <cellStyle name="20% - Accent3 12 2" xfId="9735"/>
    <cellStyle name="20% - Accent3 12 2 2" xfId="32487"/>
    <cellStyle name="20% - Accent3 12 3" xfId="14570"/>
    <cellStyle name="20% - Accent3 12 3 2" xfId="36837"/>
    <cellStyle name="20% - Accent3 12 4" xfId="21158"/>
    <cellStyle name="20% - Accent3 12 4 2" xfId="43376"/>
    <cellStyle name="20% - Accent3 12 5" xfId="28098"/>
    <cellStyle name="20% - Accent3 13" xfId="5512"/>
    <cellStyle name="20% - Accent3 13 2" xfId="10087"/>
    <cellStyle name="20% - Accent3 13 2 2" xfId="32839"/>
    <cellStyle name="20% - Accent3 13 3" xfId="14922"/>
    <cellStyle name="20% - Accent3 13 3 2" xfId="37189"/>
    <cellStyle name="20% - Accent3 13 4" xfId="21510"/>
    <cellStyle name="20% - Accent3 13 4 2" xfId="43728"/>
    <cellStyle name="20% - Accent3 13 5" xfId="28454"/>
    <cellStyle name="20% - Accent3 14" xfId="5943"/>
    <cellStyle name="20% - Accent3 14 2" xfId="10424"/>
    <cellStyle name="20% - Accent3 14 2 2" xfId="33175"/>
    <cellStyle name="20% - Accent3 14 3" xfId="15258"/>
    <cellStyle name="20% - Accent3 14 3 2" xfId="37525"/>
    <cellStyle name="20% - Accent3 14 4" xfId="21846"/>
    <cellStyle name="20% - Accent3 14 4 2" xfId="44064"/>
    <cellStyle name="20% - Accent3 14 5" xfId="28826"/>
    <cellStyle name="20% - Accent3 15" xfId="6357"/>
    <cellStyle name="20% - Accent3 15 2" xfId="15652"/>
    <cellStyle name="20% - Accent3 15 2 2" xfId="37918"/>
    <cellStyle name="20% - Accent3 15 3" xfId="22239"/>
    <cellStyle name="20% - Accent3 15 3 2" xfId="44457"/>
    <cellStyle name="20% - Accent3 15 4" xfId="29219"/>
    <cellStyle name="20% - Accent3 16" xfId="1635"/>
    <cellStyle name="20% - Accent3 16 2" xfId="33568"/>
    <cellStyle name="20% - Accent3 17" xfId="17890"/>
    <cellStyle name="20% - Accent3 17 2" xfId="40108"/>
    <cellStyle name="20% - Accent3 18" xfId="11033"/>
    <cellStyle name="20% - Accent3 18 2" xfId="24869"/>
    <cellStyle name="20% - Accent3 19" xfId="24533"/>
    <cellStyle name="20% - Accent3 2" xfId="22"/>
    <cellStyle name="20% - Accent3 2 10" xfId="3271"/>
    <cellStyle name="20% - Accent3 2 10 2" xfId="7778"/>
    <cellStyle name="20% - Accent3 2 10 2 2" xfId="17476"/>
    <cellStyle name="20% - Accent3 2 10 2 2 2" xfId="39729"/>
    <cellStyle name="20% - Accent3 2 10 2 3" xfId="24050"/>
    <cellStyle name="20% - Accent3 2 10 2 3 2" xfId="46268"/>
    <cellStyle name="20% - Accent3 2 10 2 4" xfId="30637"/>
    <cellStyle name="20% - Accent3 2 10 3" xfId="12720"/>
    <cellStyle name="20% - Accent3 2 10 3 2" xfId="34987"/>
    <cellStyle name="20% - Accent3 2 10 4" xfId="19308"/>
    <cellStyle name="20% - Accent3 2 10 4 2" xfId="41526"/>
    <cellStyle name="20% - Accent3 2 10 5" xfId="48146"/>
    <cellStyle name="20% - Accent3 2 10 6" xfId="26288"/>
    <cellStyle name="20% - Accent3 2 10 7" xfId="50034"/>
    <cellStyle name="20% - Accent3 2 11" xfId="3471"/>
    <cellStyle name="20% - Accent3 2 12" xfId="4762"/>
    <cellStyle name="20% - Accent3 2 12 2" xfId="9663"/>
    <cellStyle name="20% - Accent3 2 12 2 2" xfId="32419"/>
    <cellStyle name="20% - Accent3 2 12 3" xfId="14502"/>
    <cellStyle name="20% - Accent3 2 12 3 2" xfId="36769"/>
    <cellStyle name="20% - Accent3 2 12 4" xfId="21090"/>
    <cellStyle name="20% - Accent3 2 12 4 2" xfId="43308"/>
    <cellStyle name="20% - Accent3 2 12 5" xfId="27730"/>
    <cellStyle name="20% - Accent3 2 13" xfId="5118"/>
    <cellStyle name="20% - Accent3 2 13 2" xfId="9718"/>
    <cellStyle name="20% - Accent3 2 13 2 2" xfId="32470"/>
    <cellStyle name="20% - Accent3 2 13 3" xfId="14553"/>
    <cellStyle name="20% - Accent3 2 13 3 2" xfId="36820"/>
    <cellStyle name="20% - Accent3 2 13 4" xfId="21141"/>
    <cellStyle name="20% - Accent3 2 13 4 2" xfId="43359"/>
    <cellStyle name="20% - Accent3 2 13 5" xfId="28081"/>
    <cellStyle name="20% - Accent3 2 14" xfId="5491"/>
    <cellStyle name="20% - Accent3 2 14 2" xfId="10070"/>
    <cellStyle name="20% - Accent3 2 14 2 2" xfId="32822"/>
    <cellStyle name="20% - Accent3 2 14 3" xfId="14905"/>
    <cellStyle name="20% - Accent3 2 14 3 2" xfId="37172"/>
    <cellStyle name="20% - Accent3 2 14 4" xfId="21493"/>
    <cellStyle name="20% - Accent3 2 14 4 2" xfId="43711"/>
    <cellStyle name="20% - Accent3 2 14 5" xfId="28435"/>
    <cellStyle name="20% - Accent3 2 15" xfId="5958"/>
    <cellStyle name="20% - Accent3 2 15 2" xfId="10438"/>
    <cellStyle name="20% - Accent3 2 15 2 2" xfId="33189"/>
    <cellStyle name="20% - Accent3 2 15 3" xfId="15272"/>
    <cellStyle name="20% - Accent3 2 15 3 2" xfId="37539"/>
    <cellStyle name="20% - Accent3 2 15 4" xfId="21860"/>
    <cellStyle name="20% - Accent3 2 15 4 2" xfId="44078"/>
    <cellStyle name="20% - Accent3 2 15 5" xfId="28840"/>
    <cellStyle name="20% - Accent3 2 16" xfId="1590"/>
    <cellStyle name="20% - Accent3 2 16 2" xfId="22253"/>
    <cellStyle name="20% - Accent3 2 16 2 2" xfId="44471"/>
    <cellStyle name="20% - Accent3 2 16 3" xfId="15667"/>
    <cellStyle name="20% - Accent3 2 16 3 2" xfId="46657"/>
    <cellStyle name="20% - Accent3 2 16 4" xfId="24463"/>
    <cellStyle name="20% - Accent3 2 16 5" xfId="37932"/>
    <cellStyle name="20% - Accent3 2 17" xfId="11010"/>
    <cellStyle name="20% - Accent3 2 18" xfId="24516"/>
    <cellStyle name="20% - Accent3 2 19" xfId="48524"/>
    <cellStyle name="20% - Accent3 2 2" xfId="783"/>
    <cellStyle name="20% - Accent3 2 2 10" xfId="5153"/>
    <cellStyle name="20% - Accent3 2 2 10 2" xfId="9749"/>
    <cellStyle name="20% - Accent3 2 2 10 2 2" xfId="32501"/>
    <cellStyle name="20% - Accent3 2 2 10 3" xfId="14584"/>
    <cellStyle name="20% - Accent3 2 2 10 3 2" xfId="36851"/>
    <cellStyle name="20% - Accent3 2 2 10 4" xfId="21172"/>
    <cellStyle name="20% - Accent3 2 2 10 4 2" xfId="43390"/>
    <cellStyle name="20% - Accent3 2 2 10 5" xfId="28112"/>
    <cellStyle name="20% - Accent3 2 2 11" xfId="5530"/>
    <cellStyle name="20% - Accent3 2 2 11 2" xfId="10101"/>
    <cellStyle name="20% - Accent3 2 2 11 2 2" xfId="32853"/>
    <cellStyle name="20% - Accent3 2 2 11 3" xfId="14936"/>
    <cellStyle name="20% - Accent3 2 2 11 3 2" xfId="37203"/>
    <cellStyle name="20% - Accent3 2 2 11 4" xfId="21524"/>
    <cellStyle name="20% - Accent3 2 2 11 4 2" xfId="43742"/>
    <cellStyle name="20% - Accent3 2 2 11 5" xfId="28470"/>
    <cellStyle name="20% - Accent3 2 2 12" xfId="6018"/>
    <cellStyle name="20% - Accent3 2 2 12 2" xfId="10496"/>
    <cellStyle name="20% - Accent3 2 2 12 2 2" xfId="33247"/>
    <cellStyle name="20% - Accent3 2 2 12 3" xfId="15330"/>
    <cellStyle name="20% - Accent3 2 2 12 3 2" xfId="37597"/>
    <cellStyle name="20% - Accent3 2 2 12 4" xfId="21918"/>
    <cellStyle name="20% - Accent3 2 2 12 4 2" xfId="44136"/>
    <cellStyle name="20% - Accent3 2 2 12 5" xfId="28898"/>
    <cellStyle name="20% - Accent3 2 2 13" xfId="6387"/>
    <cellStyle name="20% - Accent3 2 2 13 2" xfId="15725"/>
    <cellStyle name="20% - Accent3 2 2 13 2 2" xfId="37990"/>
    <cellStyle name="20% - Accent3 2 2 13 3" xfId="22311"/>
    <cellStyle name="20% - Accent3 2 2 13 3 2" xfId="44529"/>
    <cellStyle name="20% - Accent3 2 2 13 4" xfId="29249"/>
    <cellStyle name="20% - Accent3 2 2 14" xfId="11331"/>
    <cellStyle name="20% - Accent3 2 2 14 2" xfId="33598"/>
    <cellStyle name="20% - Accent3 2 2 15" xfId="17920"/>
    <cellStyle name="20% - Accent3 2 2 15 2" xfId="40138"/>
    <cellStyle name="20% - Accent3 2 2 16" xfId="11138"/>
    <cellStyle name="20% - Accent3 2 2 16 2" xfId="24900"/>
    <cellStyle name="20% - Accent3 2 2 17" xfId="24547"/>
    <cellStyle name="20% - Accent3 2 2 18" xfId="48555"/>
    <cellStyle name="20% - Accent3 2 2 19" xfId="48909"/>
    <cellStyle name="20% - Accent3 2 2 2" xfId="1791"/>
    <cellStyle name="20% - Accent3 2 2 2 10" xfId="6134"/>
    <cellStyle name="20% - Accent3 2 2 2 10 2" xfId="10612"/>
    <cellStyle name="20% - Accent3 2 2 2 10 2 2" xfId="33363"/>
    <cellStyle name="20% - Accent3 2 2 2 10 3" xfId="15446"/>
    <cellStyle name="20% - Accent3 2 2 2 10 3 2" xfId="37713"/>
    <cellStyle name="20% - Accent3 2 2 2 10 4" xfId="22034"/>
    <cellStyle name="20% - Accent3 2 2 2 10 4 2" xfId="44252"/>
    <cellStyle name="20% - Accent3 2 2 2 10 5" xfId="29014"/>
    <cellStyle name="20% - Accent3 2 2 2 11" xfId="6503"/>
    <cellStyle name="20% - Accent3 2 2 2 11 2" xfId="15841"/>
    <cellStyle name="20% - Accent3 2 2 2 11 2 2" xfId="38106"/>
    <cellStyle name="20% - Accent3 2 2 2 11 3" xfId="22427"/>
    <cellStyle name="20% - Accent3 2 2 2 11 3 2" xfId="44645"/>
    <cellStyle name="20% - Accent3 2 2 2 11 4" xfId="29365"/>
    <cellStyle name="20% - Accent3 2 2 2 12" xfId="11447"/>
    <cellStyle name="20% - Accent3 2 2 2 12 2" xfId="33714"/>
    <cellStyle name="20% - Accent3 2 2 2 13" xfId="18036"/>
    <cellStyle name="20% - Accent3 2 2 2 13 2" xfId="40254"/>
    <cellStyle name="20% - Accent3 2 2 2 14" xfId="11038"/>
    <cellStyle name="20% - Accent3 2 2 2 14 2" xfId="25016"/>
    <cellStyle name="20% - Accent3 2 2 2 15" xfId="24663"/>
    <cellStyle name="20% - Accent3 2 2 2 16" xfId="48671"/>
    <cellStyle name="20% - Accent3 2 2 2 17" xfId="49025"/>
    <cellStyle name="20% - Accent3 2 2 2 18" xfId="50035"/>
    <cellStyle name="20% - Accent3 2 2 2 2" xfId="2003"/>
    <cellStyle name="20% - Accent3 2 2 2 2 10" xfId="6678"/>
    <cellStyle name="20% - Accent3 2 2 2 2 10 2" xfId="16017"/>
    <cellStyle name="20% - Accent3 2 2 2 2 10 2 2" xfId="38281"/>
    <cellStyle name="20% - Accent3 2 2 2 2 10 3" xfId="22602"/>
    <cellStyle name="20% - Accent3 2 2 2 2 10 3 2" xfId="44820"/>
    <cellStyle name="20% - Accent3 2 2 2 2 10 4" xfId="29540"/>
    <cellStyle name="20% - Accent3 2 2 2 2 11" xfId="11622"/>
    <cellStyle name="20% - Accent3 2 2 2 2 11 2" xfId="33889"/>
    <cellStyle name="20% - Accent3 2 2 2 2 12" xfId="18211"/>
    <cellStyle name="20% - Accent3 2 2 2 2 12 2" xfId="40429"/>
    <cellStyle name="20% - Accent3 2 2 2 2 13" xfId="11218"/>
    <cellStyle name="20% - Accent3 2 2 2 2 13 2" xfId="25191"/>
    <cellStyle name="20% - Accent3 2 2 2 2 14" xfId="24839"/>
    <cellStyle name="20% - Accent3 2 2 2 2 15" xfId="48846"/>
    <cellStyle name="20% - Accent3 2 2 2 2 16" xfId="49200"/>
    <cellStyle name="20% - Accent3 2 2 2 2 17" xfId="50036"/>
    <cellStyle name="20% - Accent3 2 2 2 2 2" xfId="2378"/>
    <cellStyle name="20% - Accent3 2 2 2 2 2 2" xfId="4026"/>
    <cellStyle name="20% - Accent3 2 2 2 2 2 2 2" xfId="8901"/>
    <cellStyle name="20% - Accent3 2 2 2 2 2 2 2 2" xfId="31688"/>
    <cellStyle name="20% - Accent3 2 2 2 2 2 2 3" xfId="13771"/>
    <cellStyle name="20% - Accent3 2 2 2 2 2 2 3 2" xfId="36038"/>
    <cellStyle name="20% - Accent3 2 2 2 2 2 2 4" xfId="20359"/>
    <cellStyle name="20% - Accent3 2 2 2 2 2 2 4 2" xfId="42577"/>
    <cellStyle name="20% - Accent3 2 2 2 2 2 2 5" xfId="26999"/>
    <cellStyle name="20% - Accent3 2 2 2 2 2 2 6" xfId="50038"/>
    <cellStyle name="20% - Accent3 2 2 2 2 2 3" xfId="7029"/>
    <cellStyle name="20% - Accent3 2 2 2 2 2 3 2" xfId="16728"/>
    <cellStyle name="20% - Accent3 2 2 2 2 2 3 2 2" xfId="38983"/>
    <cellStyle name="20% - Accent3 2 2 2 2 2 3 3" xfId="23304"/>
    <cellStyle name="20% - Accent3 2 2 2 2 2 3 3 2" xfId="45522"/>
    <cellStyle name="20% - Accent3 2 2 2 2 2 3 4" xfId="29891"/>
    <cellStyle name="20% - Accent3 2 2 2 2 2 4" xfId="11973"/>
    <cellStyle name="20% - Accent3 2 2 2 2 2 4 2" xfId="34240"/>
    <cellStyle name="20% - Accent3 2 2 2 2 2 5" xfId="18562"/>
    <cellStyle name="20% - Accent3 2 2 2 2 2 5 2" xfId="40780"/>
    <cellStyle name="20% - Accent3 2 2 2 2 2 6" xfId="47400"/>
    <cellStyle name="20% - Accent3 2 2 2 2 2 7" xfId="25542"/>
    <cellStyle name="20% - Accent3 2 2 2 2 2 8" xfId="50037"/>
    <cellStyle name="20% - Accent3 2 2 2 2 3" xfId="2808"/>
    <cellStyle name="20% - Accent3 2 2 2 2 3 2" xfId="4378"/>
    <cellStyle name="20% - Accent3 2 2 2 2 3 2 2" xfId="9254"/>
    <cellStyle name="20% - Accent3 2 2 2 2 3 2 2 2" xfId="32039"/>
    <cellStyle name="20% - Accent3 2 2 2 2 3 2 3" xfId="14122"/>
    <cellStyle name="20% - Accent3 2 2 2 2 3 2 3 2" xfId="36389"/>
    <cellStyle name="20% - Accent3 2 2 2 2 3 2 4" xfId="20710"/>
    <cellStyle name="20% - Accent3 2 2 2 2 3 2 4 2" xfId="42928"/>
    <cellStyle name="20% - Accent3 2 2 2 2 3 2 5" xfId="27350"/>
    <cellStyle name="20% - Accent3 2 2 2 2 3 2 6" xfId="50040"/>
    <cellStyle name="20% - Accent3 2 2 2 2 3 3" xfId="7381"/>
    <cellStyle name="20% - Accent3 2 2 2 2 3 3 2" xfId="17080"/>
    <cellStyle name="20% - Accent3 2 2 2 2 3 3 2 2" xfId="39334"/>
    <cellStyle name="20% - Accent3 2 2 2 2 3 3 3" xfId="23655"/>
    <cellStyle name="20% - Accent3 2 2 2 2 3 3 3 2" xfId="45873"/>
    <cellStyle name="20% - Accent3 2 2 2 2 3 3 4" xfId="30242"/>
    <cellStyle name="20% - Accent3 2 2 2 2 3 4" xfId="12324"/>
    <cellStyle name="20% - Accent3 2 2 2 2 3 4 2" xfId="34591"/>
    <cellStyle name="20% - Accent3 2 2 2 2 3 5" xfId="18913"/>
    <cellStyle name="20% - Accent3 2 2 2 2 3 5 2" xfId="41131"/>
    <cellStyle name="20% - Accent3 2 2 2 2 3 6" xfId="47751"/>
    <cellStyle name="20% - Accent3 2 2 2 2 3 7" xfId="25893"/>
    <cellStyle name="20% - Accent3 2 2 2 2 3 8" xfId="50039"/>
    <cellStyle name="20% - Accent3 2 2 2 2 4" xfId="3185"/>
    <cellStyle name="20% - Accent3 2 2 2 2 4 2" xfId="4729"/>
    <cellStyle name="20% - Accent3 2 2 2 2 4 2 2" xfId="9605"/>
    <cellStyle name="20% - Accent3 2 2 2 2 4 2 2 2" xfId="32390"/>
    <cellStyle name="20% - Accent3 2 2 2 2 4 2 3" xfId="14473"/>
    <cellStyle name="20% - Accent3 2 2 2 2 4 2 3 2" xfId="36740"/>
    <cellStyle name="20% - Accent3 2 2 2 2 4 2 4" xfId="21061"/>
    <cellStyle name="20% - Accent3 2 2 2 2 4 2 4 2" xfId="43279"/>
    <cellStyle name="20% - Accent3 2 2 2 2 4 2 5" xfId="27701"/>
    <cellStyle name="20% - Accent3 2 2 2 2 4 2 6" xfId="50042"/>
    <cellStyle name="20% - Accent3 2 2 2 2 4 3" xfId="7733"/>
    <cellStyle name="20% - Accent3 2 2 2 2 4 3 2" xfId="17431"/>
    <cellStyle name="20% - Accent3 2 2 2 2 4 3 2 2" xfId="39685"/>
    <cellStyle name="20% - Accent3 2 2 2 2 4 3 3" xfId="24006"/>
    <cellStyle name="20% - Accent3 2 2 2 2 4 3 3 2" xfId="46224"/>
    <cellStyle name="20% - Accent3 2 2 2 2 4 3 4" xfId="30593"/>
    <cellStyle name="20% - Accent3 2 2 2 2 4 4" xfId="12675"/>
    <cellStyle name="20% - Accent3 2 2 2 2 4 4 2" xfId="34942"/>
    <cellStyle name="20% - Accent3 2 2 2 2 4 5" xfId="19264"/>
    <cellStyle name="20% - Accent3 2 2 2 2 4 5 2" xfId="41482"/>
    <cellStyle name="20% - Accent3 2 2 2 2 4 6" xfId="48102"/>
    <cellStyle name="20% - Accent3 2 2 2 2 4 7" xfId="26244"/>
    <cellStyle name="20% - Accent3 2 2 2 2 4 8" xfId="50041"/>
    <cellStyle name="20% - Accent3 2 2 2 2 5" xfId="3626"/>
    <cellStyle name="20% - Accent3 2 2 2 2 5 2" xfId="8132"/>
    <cellStyle name="20% - Accent3 2 2 2 2 5 2 2" xfId="17825"/>
    <cellStyle name="20% - Accent3 2 2 2 2 5 2 2 2" xfId="40078"/>
    <cellStyle name="20% - Accent3 2 2 2 2 5 2 3" xfId="24399"/>
    <cellStyle name="20% - Accent3 2 2 2 2 5 2 3 2" xfId="46617"/>
    <cellStyle name="20% - Accent3 2 2 2 2 5 2 4" xfId="30986"/>
    <cellStyle name="20% - Accent3 2 2 2 2 5 3" xfId="13069"/>
    <cellStyle name="20% - Accent3 2 2 2 2 5 3 2" xfId="35336"/>
    <cellStyle name="20% - Accent3 2 2 2 2 5 4" xfId="19657"/>
    <cellStyle name="20% - Accent3 2 2 2 2 5 4 2" xfId="41875"/>
    <cellStyle name="20% - Accent3 2 2 2 2 5 5" xfId="48495"/>
    <cellStyle name="20% - Accent3 2 2 2 2 5 6" xfId="26637"/>
    <cellStyle name="20% - Accent3 2 2 2 2 5 7" xfId="50043"/>
    <cellStyle name="20% - Accent3 2 2 2 2 6" xfId="5085"/>
    <cellStyle name="20% - Accent3 2 2 2 2 6 2" xfId="8550"/>
    <cellStyle name="20% - Accent3 2 2 2 2 6 2 2" xfId="16377"/>
    <cellStyle name="20% - Accent3 2 2 2 2 6 2 2 2" xfId="38632"/>
    <cellStyle name="20% - Accent3 2 2 2 2 6 2 3" xfId="22953"/>
    <cellStyle name="20% - Accent3 2 2 2 2 6 2 3 2" xfId="45171"/>
    <cellStyle name="20% - Accent3 2 2 2 2 6 2 4" xfId="31337"/>
    <cellStyle name="20% - Accent3 2 2 2 2 6 3" xfId="13420"/>
    <cellStyle name="20% - Accent3 2 2 2 2 6 3 2" xfId="35687"/>
    <cellStyle name="20% - Accent3 2 2 2 2 6 4" xfId="20008"/>
    <cellStyle name="20% - Accent3 2 2 2 2 6 4 2" xfId="42226"/>
    <cellStyle name="20% - Accent3 2 2 2 2 6 5" xfId="47049"/>
    <cellStyle name="20% - Accent3 2 2 2 2 6 6" xfId="28052"/>
    <cellStyle name="20% - Accent3 2 2 2 2 7" xfId="5446"/>
    <cellStyle name="20% - Accent3 2 2 2 2 7 2" xfId="10040"/>
    <cellStyle name="20% - Accent3 2 2 2 2 7 2 2" xfId="32792"/>
    <cellStyle name="20% - Accent3 2 2 2 2 7 3" xfId="14875"/>
    <cellStyle name="20% - Accent3 2 2 2 2 7 3 2" xfId="37142"/>
    <cellStyle name="20% - Accent3 2 2 2 2 7 4" xfId="21463"/>
    <cellStyle name="20% - Accent3 2 2 2 2 7 4 2" xfId="43681"/>
    <cellStyle name="20% - Accent3 2 2 2 2 7 5" xfId="28403"/>
    <cellStyle name="20% - Accent3 2 2 2 2 8" xfId="5831"/>
    <cellStyle name="20% - Accent3 2 2 2 2 8 2" xfId="10392"/>
    <cellStyle name="20% - Accent3 2 2 2 2 8 2 2" xfId="33144"/>
    <cellStyle name="20% - Accent3 2 2 2 2 8 3" xfId="15227"/>
    <cellStyle name="20% - Accent3 2 2 2 2 8 3 2" xfId="37494"/>
    <cellStyle name="20% - Accent3 2 2 2 2 8 4" xfId="21815"/>
    <cellStyle name="20% - Accent3 2 2 2 2 8 4 2" xfId="44033"/>
    <cellStyle name="20% - Accent3 2 2 2 2 8 5" xfId="28764"/>
    <cellStyle name="20% - Accent3 2 2 2 2 9" xfId="6310"/>
    <cellStyle name="20% - Accent3 2 2 2 2 9 2" xfId="10787"/>
    <cellStyle name="20% - Accent3 2 2 2 2 9 2 2" xfId="33538"/>
    <cellStyle name="20% - Accent3 2 2 2 2 9 3" xfId="15621"/>
    <cellStyle name="20% - Accent3 2 2 2 2 9 3 2" xfId="37888"/>
    <cellStyle name="20% - Accent3 2 2 2 2 9 4" xfId="22209"/>
    <cellStyle name="20% - Accent3 2 2 2 2 9 4 2" xfId="44427"/>
    <cellStyle name="20% - Accent3 2 2 2 2 9 5" xfId="29189"/>
    <cellStyle name="20% - Accent3 2 2 2 3" xfId="2193"/>
    <cellStyle name="20% - Accent3 2 2 2 3 2" xfId="3850"/>
    <cellStyle name="20% - Accent3 2 2 2 3 2 2" xfId="8726"/>
    <cellStyle name="20% - Accent3 2 2 2 3 2 2 2" xfId="31513"/>
    <cellStyle name="20% - Accent3 2 2 2 3 2 3" xfId="13596"/>
    <cellStyle name="20% - Accent3 2 2 2 3 2 3 2" xfId="35863"/>
    <cellStyle name="20% - Accent3 2 2 2 3 2 4" xfId="20184"/>
    <cellStyle name="20% - Accent3 2 2 2 3 2 4 2" xfId="42402"/>
    <cellStyle name="20% - Accent3 2 2 2 3 2 5" xfId="26824"/>
    <cellStyle name="20% - Accent3 2 2 2 3 2 6" xfId="50045"/>
    <cellStyle name="20% - Accent3 2 2 2 3 3" xfId="6854"/>
    <cellStyle name="20% - Accent3 2 2 2 3 3 2" xfId="16553"/>
    <cellStyle name="20% - Accent3 2 2 2 3 3 2 2" xfId="38808"/>
    <cellStyle name="20% - Accent3 2 2 2 3 3 3" xfId="23129"/>
    <cellStyle name="20% - Accent3 2 2 2 3 3 3 2" xfId="45347"/>
    <cellStyle name="20% - Accent3 2 2 2 3 3 4" xfId="29716"/>
    <cellStyle name="20% - Accent3 2 2 2 3 4" xfId="11798"/>
    <cellStyle name="20% - Accent3 2 2 2 3 4 2" xfId="34065"/>
    <cellStyle name="20% - Accent3 2 2 2 3 5" xfId="18387"/>
    <cellStyle name="20% - Accent3 2 2 2 3 5 2" xfId="40605"/>
    <cellStyle name="20% - Accent3 2 2 2 3 6" xfId="47225"/>
    <cellStyle name="20% - Accent3 2 2 2 3 7" xfId="25367"/>
    <cellStyle name="20% - Accent3 2 2 2 3 8" xfId="50044"/>
    <cellStyle name="20% - Accent3 2 2 2 4" xfId="2632"/>
    <cellStyle name="20% - Accent3 2 2 2 4 2" xfId="4203"/>
    <cellStyle name="20% - Accent3 2 2 2 4 2 2" xfId="9079"/>
    <cellStyle name="20% - Accent3 2 2 2 4 2 2 2" xfId="31864"/>
    <cellStyle name="20% - Accent3 2 2 2 4 2 3" xfId="13947"/>
    <cellStyle name="20% - Accent3 2 2 2 4 2 3 2" xfId="36214"/>
    <cellStyle name="20% - Accent3 2 2 2 4 2 4" xfId="20535"/>
    <cellStyle name="20% - Accent3 2 2 2 4 2 4 2" xfId="42753"/>
    <cellStyle name="20% - Accent3 2 2 2 4 2 5" xfId="27175"/>
    <cellStyle name="20% - Accent3 2 2 2 4 2 6" xfId="50047"/>
    <cellStyle name="20% - Accent3 2 2 2 4 3" xfId="7206"/>
    <cellStyle name="20% - Accent3 2 2 2 4 3 2" xfId="16905"/>
    <cellStyle name="20% - Accent3 2 2 2 4 3 2 2" xfId="39159"/>
    <cellStyle name="20% - Accent3 2 2 2 4 3 3" xfId="23480"/>
    <cellStyle name="20% - Accent3 2 2 2 4 3 3 2" xfId="45698"/>
    <cellStyle name="20% - Accent3 2 2 2 4 3 4" xfId="30067"/>
    <cellStyle name="20% - Accent3 2 2 2 4 4" xfId="12149"/>
    <cellStyle name="20% - Accent3 2 2 2 4 4 2" xfId="34416"/>
    <cellStyle name="20% - Accent3 2 2 2 4 5" xfId="18738"/>
    <cellStyle name="20% - Accent3 2 2 2 4 5 2" xfId="40956"/>
    <cellStyle name="20% - Accent3 2 2 2 4 6" xfId="47576"/>
    <cellStyle name="20% - Accent3 2 2 2 4 7" xfId="25718"/>
    <cellStyle name="20% - Accent3 2 2 2 4 8" xfId="50046"/>
    <cellStyle name="20% - Accent3 2 2 2 5" xfId="3008"/>
    <cellStyle name="20% - Accent3 2 2 2 5 2" xfId="4554"/>
    <cellStyle name="20% - Accent3 2 2 2 5 2 2" xfId="9430"/>
    <cellStyle name="20% - Accent3 2 2 2 5 2 2 2" xfId="32215"/>
    <cellStyle name="20% - Accent3 2 2 2 5 2 3" xfId="14298"/>
    <cellStyle name="20% - Accent3 2 2 2 5 2 3 2" xfId="36565"/>
    <cellStyle name="20% - Accent3 2 2 2 5 2 4" xfId="20886"/>
    <cellStyle name="20% - Accent3 2 2 2 5 2 4 2" xfId="43104"/>
    <cellStyle name="20% - Accent3 2 2 2 5 2 5" xfId="27526"/>
    <cellStyle name="20% - Accent3 2 2 2 5 2 6" xfId="50049"/>
    <cellStyle name="20% - Accent3 2 2 2 5 3" xfId="7558"/>
    <cellStyle name="20% - Accent3 2 2 2 5 3 2" xfId="17256"/>
    <cellStyle name="20% - Accent3 2 2 2 5 3 2 2" xfId="39510"/>
    <cellStyle name="20% - Accent3 2 2 2 5 3 3" xfId="23831"/>
    <cellStyle name="20% - Accent3 2 2 2 5 3 3 2" xfId="46049"/>
    <cellStyle name="20% - Accent3 2 2 2 5 3 4" xfId="30418"/>
    <cellStyle name="20% - Accent3 2 2 2 5 4" xfId="12500"/>
    <cellStyle name="20% - Accent3 2 2 2 5 4 2" xfId="34767"/>
    <cellStyle name="20% - Accent3 2 2 2 5 5" xfId="19089"/>
    <cellStyle name="20% - Accent3 2 2 2 5 5 2" xfId="41307"/>
    <cellStyle name="20% - Accent3 2 2 2 5 6" xfId="47927"/>
    <cellStyle name="20% - Accent3 2 2 2 5 7" xfId="26069"/>
    <cellStyle name="20% - Accent3 2 2 2 5 8" xfId="50048"/>
    <cellStyle name="20% - Accent3 2 2 2 6" xfId="3445"/>
    <cellStyle name="20% - Accent3 2 2 2 6 2" xfId="7952"/>
    <cellStyle name="20% - Accent3 2 2 2 6 2 2" xfId="17650"/>
    <cellStyle name="20% - Accent3 2 2 2 6 2 2 2" xfId="39903"/>
    <cellStyle name="20% - Accent3 2 2 2 6 2 3" xfId="24224"/>
    <cellStyle name="20% - Accent3 2 2 2 6 2 3 2" xfId="46442"/>
    <cellStyle name="20% - Accent3 2 2 2 6 2 4" xfId="30811"/>
    <cellStyle name="20% - Accent3 2 2 2 6 3" xfId="12894"/>
    <cellStyle name="20% - Accent3 2 2 2 6 3 2" xfId="35161"/>
    <cellStyle name="20% - Accent3 2 2 2 6 4" xfId="19482"/>
    <cellStyle name="20% - Accent3 2 2 2 6 4 2" xfId="41700"/>
    <cellStyle name="20% - Accent3 2 2 2 6 5" xfId="48320"/>
    <cellStyle name="20% - Accent3 2 2 2 6 6" xfId="26462"/>
    <cellStyle name="20% - Accent3 2 2 2 6 7" xfId="50050"/>
    <cellStyle name="20% - Accent3 2 2 2 7" xfId="4910"/>
    <cellStyle name="20% - Accent3 2 2 2 7 2" xfId="8375"/>
    <cellStyle name="20% - Accent3 2 2 2 7 2 2" xfId="16201"/>
    <cellStyle name="20% - Accent3 2 2 2 7 2 2 2" xfId="38457"/>
    <cellStyle name="20% - Accent3 2 2 2 7 2 3" xfId="22778"/>
    <cellStyle name="20% - Accent3 2 2 2 7 2 3 2" xfId="44996"/>
    <cellStyle name="20% - Accent3 2 2 2 7 2 4" xfId="31162"/>
    <cellStyle name="20% - Accent3 2 2 2 7 3" xfId="13245"/>
    <cellStyle name="20% - Accent3 2 2 2 7 3 2" xfId="35512"/>
    <cellStyle name="20% - Accent3 2 2 2 7 4" xfId="19833"/>
    <cellStyle name="20% - Accent3 2 2 2 7 4 2" xfId="42051"/>
    <cellStyle name="20% - Accent3 2 2 2 7 5" xfId="46874"/>
    <cellStyle name="20% - Accent3 2 2 2 7 6" xfId="27877"/>
    <cellStyle name="20% - Accent3 2 2 2 8" xfId="5269"/>
    <cellStyle name="20% - Accent3 2 2 2 8 2" xfId="9865"/>
    <cellStyle name="20% - Accent3 2 2 2 8 2 2" xfId="32617"/>
    <cellStyle name="20% - Accent3 2 2 2 8 3" xfId="14700"/>
    <cellStyle name="20% - Accent3 2 2 2 8 3 2" xfId="36967"/>
    <cellStyle name="20% - Accent3 2 2 2 8 4" xfId="21288"/>
    <cellStyle name="20% - Accent3 2 2 2 8 4 2" xfId="43506"/>
    <cellStyle name="20% - Accent3 2 2 2 8 5" xfId="28228"/>
    <cellStyle name="20% - Accent3 2 2 2 9" xfId="5646"/>
    <cellStyle name="20% - Accent3 2 2 2 9 2" xfId="10217"/>
    <cellStyle name="20% - Accent3 2 2 2 9 2 2" xfId="32969"/>
    <cellStyle name="20% - Accent3 2 2 2 9 3" xfId="15052"/>
    <cellStyle name="20% - Accent3 2 2 2 9 3 2" xfId="37319"/>
    <cellStyle name="20% - Accent3 2 2 2 9 4" xfId="21640"/>
    <cellStyle name="20% - Accent3 2 2 2 9 4 2" xfId="43858"/>
    <cellStyle name="20% - Accent3 2 2 2 9 5" xfId="28586"/>
    <cellStyle name="20% - Accent3 2 2 20" xfId="1675"/>
    <cellStyle name="20% - Accent3 2 2 3" xfId="1733"/>
    <cellStyle name="20% - Accent3 2 2 3 10" xfId="6076"/>
    <cellStyle name="20% - Accent3 2 2 3 10 2" xfId="10554"/>
    <cellStyle name="20% - Accent3 2 2 3 10 2 2" xfId="33305"/>
    <cellStyle name="20% - Accent3 2 2 3 10 3" xfId="15388"/>
    <cellStyle name="20% - Accent3 2 2 3 10 3 2" xfId="37655"/>
    <cellStyle name="20% - Accent3 2 2 3 10 4" xfId="21976"/>
    <cellStyle name="20% - Accent3 2 2 3 10 4 2" xfId="44194"/>
    <cellStyle name="20% - Accent3 2 2 3 10 5" xfId="28956"/>
    <cellStyle name="20% - Accent3 2 2 3 11" xfId="6445"/>
    <cellStyle name="20% - Accent3 2 2 3 11 2" xfId="15783"/>
    <cellStyle name="20% - Accent3 2 2 3 11 2 2" xfId="38048"/>
    <cellStyle name="20% - Accent3 2 2 3 11 3" xfId="22369"/>
    <cellStyle name="20% - Accent3 2 2 3 11 3 2" xfId="44587"/>
    <cellStyle name="20% - Accent3 2 2 3 11 4" xfId="29307"/>
    <cellStyle name="20% - Accent3 2 2 3 12" xfId="11389"/>
    <cellStyle name="20% - Accent3 2 2 3 12 2" xfId="33656"/>
    <cellStyle name="20% - Accent3 2 2 3 13" xfId="17978"/>
    <cellStyle name="20% - Accent3 2 2 3 13 2" xfId="40196"/>
    <cellStyle name="20% - Accent3 2 2 3 14" xfId="10941"/>
    <cellStyle name="20% - Accent3 2 2 3 14 2" xfId="24958"/>
    <cellStyle name="20% - Accent3 2 2 3 15" xfId="24605"/>
    <cellStyle name="20% - Accent3 2 2 3 16" xfId="48613"/>
    <cellStyle name="20% - Accent3 2 2 3 17" xfId="48967"/>
    <cellStyle name="20% - Accent3 2 2 3 18" xfId="50051"/>
    <cellStyle name="20% - Accent3 2 2 3 2" xfId="1945"/>
    <cellStyle name="20% - Accent3 2 2 3 2 10" xfId="6620"/>
    <cellStyle name="20% - Accent3 2 2 3 2 10 2" xfId="15959"/>
    <cellStyle name="20% - Accent3 2 2 3 2 10 2 2" xfId="38223"/>
    <cellStyle name="20% - Accent3 2 2 3 2 10 3" xfId="22544"/>
    <cellStyle name="20% - Accent3 2 2 3 2 10 3 2" xfId="44762"/>
    <cellStyle name="20% - Accent3 2 2 3 2 10 4" xfId="29482"/>
    <cellStyle name="20% - Accent3 2 2 3 2 11" xfId="11564"/>
    <cellStyle name="20% - Accent3 2 2 3 2 11 2" xfId="33831"/>
    <cellStyle name="20% - Accent3 2 2 3 2 12" xfId="18153"/>
    <cellStyle name="20% - Accent3 2 2 3 2 12 2" xfId="40371"/>
    <cellStyle name="20% - Accent3 2 2 3 2 13" xfId="11269"/>
    <cellStyle name="20% - Accent3 2 2 3 2 13 2" xfId="25133"/>
    <cellStyle name="20% - Accent3 2 2 3 2 14" xfId="24781"/>
    <cellStyle name="20% - Accent3 2 2 3 2 15" xfId="48788"/>
    <cellStyle name="20% - Accent3 2 2 3 2 16" xfId="49142"/>
    <cellStyle name="20% - Accent3 2 2 3 2 17" xfId="50052"/>
    <cellStyle name="20% - Accent3 2 2 3 2 2" xfId="2320"/>
    <cellStyle name="20% - Accent3 2 2 3 2 2 2" xfId="3968"/>
    <cellStyle name="20% - Accent3 2 2 3 2 2 2 2" xfId="8843"/>
    <cellStyle name="20% - Accent3 2 2 3 2 2 2 2 2" xfId="31630"/>
    <cellStyle name="20% - Accent3 2 2 3 2 2 2 3" xfId="13713"/>
    <cellStyle name="20% - Accent3 2 2 3 2 2 2 3 2" xfId="35980"/>
    <cellStyle name="20% - Accent3 2 2 3 2 2 2 4" xfId="20301"/>
    <cellStyle name="20% - Accent3 2 2 3 2 2 2 4 2" xfId="42519"/>
    <cellStyle name="20% - Accent3 2 2 3 2 2 2 5" xfId="26941"/>
    <cellStyle name="20% - Accent3 2 2 3 2 2 2 6" xfId="50054"/>
    <cellStyle name="20% - Accent3 2 2 3 2 2 3" xfId="6971"/>
    <cellStyle name="20% - Accent3 2 2 3 2 2 3 2" xfId="16670"/>
    <cellStyle name="20% - Accent3 2 2 3 2 2 3 2 2" xfId="38925"/>
    <cellStyle name="20% - Accent3 2 2 3 2 2 3 3" xfId="23246"/>
    <cellStyle name="20% - Accent3 2 2 3 2 2 3 3 2" xfId="45464"/>
    <cellStyle name="20% - Accent3 2 2 3 2 2 3 4" xfId="29833"/>
    <cellStyle name="20% - Accent3 2 2 3 2 2 4" xfId="11915"/>
    <cellStyle name="20% - Accent3 2 2 3 2 2 4 2" xfId="34182"/>
    <cellStyle name="20% - Accent3 2 2 3 2 2 5" xfId="18504"/>
    <cellStyle name="20% - Accent3 2 2 3 2 2 5 2" xfId="40722"/>
    <cellStyle name="20% - Accent3 2 2 3 2 2 6" xfId="47342"/>
    <cellStyle name="20% - Accent3 2 2 3 2 2 7" xfId="25484"/>
    <cellStyle name="20% - Accent3 2 2 3 2 2 8" xfId="50053"/>
    <cellStyle name="20% - Accent3 2 2 3 2 3" xfId="2750"/>
    <cellStyle name="20% - Accent3 2 2 3 2 3 2" xfId="4320"/>
    <cellStyle name="20% - Accent3 2 2 3 2 3 2 2" xfId="9196"/>
    <cellStyle name="20% - Accent3 2 2 3 2 3 2 2 2" xfId="31981"/>
    <cellStyle name="20% - Accent3 2 2 3 2 3 2 3" xfId="14064"/>
    <cellStyle name="20% - Accent3 2 2 3 2 3 2 3 2" xfId="36331"/>
    <cellStyle name="20% - Accent3 2 2 3 2 3 2 4" xfId="20652"/>
    <cellStyle name="20% - Accent3 2 2 3 2 3 2 4 2" xfId="42870"/>
    <cellStyle name="20% - Accent3 2 2 3 2 3 2 5" xfId="27292"/>
    <cellStyle name="20% - Accent3 2 2 3 2 3 2 6" xfId="50056"/>
    <cellStyle name="20% - Accent3 2 2 3 2 3 3" xfId="7323"/>
    <cellStyle name="20% - Accent3 2 2 3 2 3 3 2" xfId="17022"/>
    <cellStyle name="20% - Accent3 2 2 3 2 3 3 2 2" xfId="39276"/>
    <cellStyle name="20% - Accent3 2 2 3 2 3 3 3" xfId="23597"/>
    <cellStyle name="20% - Accent3 2 2 3 2 3 3 3 2" xfId="45815"/>
    <cellStyle name="20% - Accent3 2 2 3 2 3 3 4" xfId="30184"/>
    <cellStyle name="20% - Accent3 2 2 3 2 3 4" xfId="12266"/>
    <cellStyle name="20% - Accent3 2 2 3 2 3 4 2" xfId="34533"/>
    <cellStyle name="20% - Accent3 2 2 3 2 3 5" xfId="18855"/>
    <cellStyle name="20% - Accent3 2 2 3 2 3 5 2" xfId="41073"/>
    <cellStyle name="20% - Accent3 2 2 3 2 3 6" xfId="47693"/>
    <cellStyle name="20% - Accent3 2 2 3 2 3 7" xfId="25835"/>
    <cellStyle name="20% - Accent3 2 2 3 2 3 8" xfId="50055"/>
    <cellStyle name="20% - Accent3 2 2 3 2 4" xfId="3127"/>
    <cellStyle name="20% - Accent3 2 2 3 2 4 2" xfId="4671"/>
    <cellStyle name="20% - Accent3 2 2 3 2 4 2 2" xfId="9547"/>
    <cellStyle name="20% - Accent3 2 2 3 2 4 2 2 2" xfId="32332"/>
    <cellStyle name="20% - Accent3 2 2 3 2 4 2 3" xfId="14415"/>
    <cellStyle name="20% - Accent3 2 2 3 2 4 2 3 2" xfId="36682"/>
    <cellStyle name="20% - Accent3 2 2 3 2 4 2 4" xfId="21003"/>
    <cellStyle name="20% - Accent3 2 2 3 2 4 2 4 2" xfId="43221"/>
    <cellStyle name="20% - Accent3 2 2 3 2 4 2 5" xfId="27643"/>
    <cellStyle name="20% - Accent3 2 2 3 2 4 2 6" xfId="50058"/>
    <cellStyle name="20% - Accent3 2 2 3 2 4 3" xfId="7675"/>
    <cellStyle name="20% - Accent3 2 2 3 2 4 3 2" xfId="17373"/>
    <cellStyle name="20% - Accent3 2 2 3 2 4 3 2 2" xfId="39627"/>
    <cellStyle name="20% - Accent3 2 2 3 2 4 3 3" xfId="23948"/>
    <cellStyle name="20% - Accent3 2 2 3 2 4 3 3 2" xfId="46166"/>
    <cellStyle name="20% - Accent3 2 2 3 2 4 3 4" xfId="30535"/>
    <cellStyle name="20% - Accent3 2 2 3 2 4 4" xfId="12617"/>
    <cellStyle name="20% - Accent3 2 2 3 2 4 4 2" xfId="34884"/>
    <cellStyle name="20% - Accent3 2 2 3 2 4 5" xfId="19206"/>
    <cellStyle name="20% - Accent3 2 2 3 2 4 5 2" xfId="41424"/>
    <cellStyle name="20% - Accent3 2 2 3 2 4 6" xfId="48044"/>
    <cellStyle name="20% - Accent3 2 2 3 2 4 7" xfId="26186"/>
    <cellStyle name="20% - Accent3 2 2 3 2 4 8" xfId="50057"/>
    <cellStyle name="20% - Accent3 2 2 3 2 5" xfId="3568"/>
    <cellStyle name="20% - Accent3 2 2 3 2 5 2" xfId="8074"/>
    <cellStyle name="20% - Accent3 2 2 3 2 5 2 2" xfId="17767"/>
    <cellStyle name="20% - Accent3 2 2 3 2 5 2 2 2" xfId="40020"/>
    <cellStyle name="20% - Accent3 2 2 3 2 5 2 3" xfId="24341"/>
    <cellStyle name="20% - Accent3 2 2 3 2 5 2 3 2" xfId="46559"/>
    <cellStyle name="20% - Accent3 2 2 3 2 5 2 4" xfId="30928"/>
    <cellStyle name="20% - Accent3 2 2 3 2 5 3" xfId="13011"/>
    <cellStyle name="20% - Accent3 2 2 3 2 5 3 2" xfId="35278"/>
    <cellStyle name="20% - Accent3 2 2 3 2 5 4" xfId="19599"/>
    <cellStyle name="20% - Accent3 2 2 3 2 5 4 2" xfId="41817"/>
    <cellStyle name="20% - Accent3 2 2 3 2 5 5" xfId="48437"/>
    <cellStyle name="20% - Accent3 2 2 3 2 5 6" xfId="26579"/>
    <cellStyle name="20% - Accent3 2 2 3 2 5 7" xfId="50059"/>
    <cellStyle name="20% - Accent3 2 2 3 2 6" xfId="5027"/>
    <cellStyle name="20% - Accent3 2 2 3 2 6 2" xfId="8492"/>
    <cellStyle name="20% - Accent3 2 2 3 2 6 2 2" xfId="16319"/>
    <cellStyle name="20% - Accent3 2 2 3 2 6 2 2 2" xfId="38574"/>
    <cellStyle name="20% - Accent3 2 2 3 2 6 2 3" xfId="22895"/>
    <cellStyle name="20% - Accent3 2 2 3 2 6 2 3 2" xfId="45113"/>
    <cellStyle name="20% - Accent3 2 2 3 2 6 2 4" xfId="31279"/>
    <cellStyle name="20% - Accent3 2 2 3 2 6 3" xfId="13362"/>
    <cellStyle name="20% - Accent3 2 2 3 2 6 3 2" xfId="35629"/>
    <cellStyle name="20% - Accent3 2 2 3 2 6 4" xfId="19950"/>
    <cellStyle name="20% - Accent3 2 2 3 2 6 4 2" xfId="42168"/>
    <cellStyle name="20% - Accent3 2 2 3 2 6 5" xfId="46991"/>
    <cellStyle name="20% - Accent3 2 2 3 2 6 6" xfId="27994"/>
    <cellStyle name="20% - Accent3 2 2 3 2 7" xfId="5388"/>
    <cellStyle name="20% - Accent3 2 2 3 2 7 2" xfId="9982"/>
    <cellStyle name="20% - Accent3 2 2 3 2 7 2 2" xfId="32734"/>
    <cellStyle name="20% - Accent3 2 2 3 2 7 3" xfId="14817"/>
    <cellStyle name="20% - Accent3 2 2 3 2 7 3 2" xfId="37084"/>
    <cellStyle name="20% - Accent3 2 2 3 2 7 4" xfId="21405"/>
    <cellStyle name="20% - Accent3 2 2 3 2 7 4 2" xfId="43623"/>
    <cellStyle name="20% - Accent3 2 2 3 2 7 5" xfId="28345"/>
    <cellStyle name="20% - Accent3 2 2 3 2 8" xfId="5773"/>
    <cellStyle name="20% - Accent3 2 2 3 2 8 2" xfId="10334"/>
    <cellStyle name="20% - Accent3 2 2 3 2 8 2 2" xfId="33086"/>
    <cellStyle name="20% - Accent3 2 2 3 2 8 3" xfId="15169"/>
    <cellStyle name="20% - Accent3 2 2 3 2 8 3 2" xfId="37436"/>
    <cellStyle name="20% - Accent3 2 2 3 2 8 4" xfId="21757"/>
    <cellStyle name="20% - Accent3 2 2 3 2 8 4 2" xfId="43975"/>
    <cellStyle name="20% - Accent3 2 2 3 2 8 5" xfId="28706"/>
    <cellStyle name="20% - Accent3 2 2 3 2 9" xfId="6252"/>
    <cellStyle name="20% - Accent3 2 2 3 2 9 2" xfId="10729"/>
    <cellStyle name="20% - Accent3 2 2 3 2 9 2 2" xfId="33480"/>
    <cellStyle name="20% - Accent3 2 2 3 2 9 3" xfId="15563"/>
    <cellStyle name="20% - Accent3 2 2 3 2 9 3 2" xfId="37830"/>
    <cellStyle name="20% - Accent3 2 2 3 2 9 4" xfId="22151"/>
    <cellStyle name="20% - Accent3 2 2 3 2 9 4 2" xfId="44369"/>
    <cellStyle name="20% - Accent3 2 2 3 2 9 5" xfId="29131"/>
    <cellStyle name="20% - Accent3 2 2 3 3" xfId="2135"/>
    <cellStyle name="20% - Accent3 2 2 3 3 2" xfId="3792"/>
    <cellStyle name="20% - Accent3 2 2 3 3 2 2" xfId="8668"/>
    <cellStyle name="20% - Accent3 2 2 3 3 2 2 2" xfId="31455"/>
    <cellStyle name="20% - Accent3 2 2 3 3 2 3" xfId="13538"/>
    <cellStyle name="20% - Accent3 2 2 3 3 2 3 2" xfId="35805"/>
    <cellStyle name="20% - Accent3 2 2 3 3 2 4" xfId="20126"/>
    <cellStyle name="20% - Accent3 2 2 3 3 2 4 2" xfId="42344"/>
    <cellStyle name="20% - Accent3 2 2 3 3 2 5" xfId="26766"/>
    <cellStyle name="20% - Accent3 2 2 3 3 2 6" xfId="50061"/>
    <cellStyle name="20% - Accent3 2 2 3 3 3" xfId="6796"/>
    <cellStyle name="20% - Accent3 2 2 3 3 3 2" xfId="16495"/>
    <cellStyle name="20% - Accent3 2 2 3 3 3 2 2" xfId="38750"/>
    <cellStyle name="20% - Accent3 2 2 3 3 3 3" xfId="23071"/>
    <cellStyle name="20% - Accent3 2 2 3 3 3 3 2" xfId="45289"/>
    <cellStyle name="20% - Accent3 2 2 3 3 3 4" xfId="29658"/>
    <cellStyle name="20% - Accent3 2 2 3 3 4" xfId="11740"/>
    <cellStyle name="20% - Accent3 2 2 3 3 4 2" xfId="34007"/>
    <cellStyle name="20% - Accent3 2 2 3 3 5" xfId="18329"/>
    <cellStyle name="20% - Accent3 2 2 3 3 5 2" xfId="40547"/>
    <cellStyle name="20% - Accent3 2 2 3 3 6" xfId="47167"/>
    <cellStyle name="20% - Accent3 2 2 3 3 7" xfId="25309"/>
    <cellStyle name="20% - Accent3 2 2 3 3 8" xfId="50060"/>
    <cellStyle name="20% - Accent3 2 2 3 4" xfId="2574"/>
    <cellStyle name="20% - Accent3 2 2 3 4 2" xfId="4145"/>
    <cellStyle name="20% - Accent3 2 2 3 4 2 2" xfId="9021"/>
    <cellStyle name="20% - Accent3 2 2 3 4 2 2 2" xfId="31806"/>
    <cellStyle name="20% - Accent3 2 2 3 4 2 3" xfId="13889"/>
    <cellStyle name="20% - Accent3 2 2 3 4 2 3 2" xfId="36156"/>
    <cellStyle name="20% - Accent3 2 2 3 4 2 4" xfId="20477"/>
    <cellStyle name="20% - Accent3 2 2 3 4 2 4 2" xfId="42695"/>
    <cellStyle name="20% - Accent3 2 2 3 4 2 5" xfId="27117"/>
    <cellStyle name="20% - Accent3 2 2 3 4 2 6" xfId="50063"/>
    <cellStyle name="20% - Accent3 2 2 3 4 3" xfId="7148"/>
    <cellStyle name="20% - Accent3 2 2 3 4 3 2" xfId="16847"/>
    <cellStyle name="20% - Accent3 2 2 3 4 3 2 2" xfId="39101"/>
    <cellStyle name="20% - Accent3 2 2 3 4 3 3" xfId="23422"/>
    <cellStyle name="20% - Accent3 2 2 3 4 3 3 2" xfId="45640"/>
    <cellStyle name="20% - Accent3 2 2 3 4 3 4" xfId="30009"/>
    <cellStyle name="20% - Accent3 2 2 3 4 4" xfId="12091"/>
    <cellStyle name="20% - Accent3 2 2 3 4 4 2" xfId="34358"/>
    <cellStyle name="20% - Accent3 2 2 3 4 5" xfId="18680"/>
    <cellStyle name="20% - Accent3 2 2 3 4 5 2" xfId="40898"/>
    <cellStyle name="20% - Accent3 2 2 3 4 6" xfId="47518"/>
    <cellStyle name="20% - Accent3 2 2 3 4 7" xfId="25660"/>
    <cellStyle name="20% - Accent3 2 2 3 4 8" xfId="50062"/>
    <cellStyle name="20% - Accent3 2 2 3 5" xfId="2950"/>
    <cellStyle name="20% - Accent3 2 2 3 5 2" xfId="4496"/>
    <cellStyle name="20% - Accent3 2 2 3 5 2 2" xfId="9372"/>
    <cellStyle name="20% - Accent3 2 2 3 5 2 2 2" xfId="32157"/>
    <cellStyle name="20% - Accent3 2 2 3 5 2 3" xfId="14240"/>
    <cellStyle name="20% - Accent3 2 2 3 5 2 3 2" xfId="36507"/>
    <cellStyle name="20% - Accent3 2 2 3 5 2 4" xfId="20828"/>
    <cellStyle name="20% - Accent3 2 2 3 5 2 4 2" xfId="43046"/>
    <cellStyle name="20% - Accent3 2 2 3 5 2 5" xfId="27468"/>
    <cellStyle name="20% - Accent3 2 2 3 5 2 6" xfId="50065"/>
    <cellStyle name="20% - Accent3 2 2 3 5 3" xfId="7500"/>
    <cellStyle name="20% - Accent3 2 2 3 5 3 2" xfId="17198"/>
    <cellStyle name="20% - Accent3 2 2 3 5 3 2 2" xfId="39452"/>
    <cellStyle name="20% - Accent3 2 2 3 5 3 3" xfId="23773"/>
    <cellStyle name="20% - Accent3 2 2 3 5 3 3 2" xfId="45991"/>
    <cellStyle name="20% - Accent3 2 2 3 5 3 4" xfId="30360"/>
    <cellStyle name="20% - Accent3 2 2 3 5 4" xfId="12442"/>
    <cellStyle name="20% - Accent3 2 2 3 5 4 2" xfId="34709"/>
    <cellStyle name="20% - Accent3 2 2 3 5 5" xfId="19031"/>
    <cellStyle name="20% - Accent3 2 2 3 5 5 2" xfId="41249"/>
    <cellStyle name="20% - Accent3 2 2 3 5 6" xfId="47869"/>
    <cellStyle name="20% - Accent3 2 2 3 5 7" xfId="26011"/>
    <cellStyle name="20% - Accent3 2 2 3 5 8" xfId="50064"/>
    <cellStyle name="20% - Accent3 2 2 3 6" xfId="3387"/>
    <cellStyle name="20% - Accent3 2 2 3 6 2" xfId="7894"/>
    <cellStyle name="20% - Accent3 2 2 3 6 2 2" xfId="17592"/>
    <cellStyle name="20% - Accent3 2 2 3 6 2 2 2" xfId="39845"/>
    <cellStyle name="20% - Accent3 2 2 3 6 2 3" xfId="24166"/>
    <cellStyle name="20% - Accent3 2 2 3 6 2 3 2" xfId="46384"/>
    <cellStyle name="20% - Accent3 2 2 3 6 2 4" xfId="30753"/>
    <cellStyle name="20% - Accent3 2 2 3 6 3" xfId="12836"/>
    <cellStyle name="20% - Accent3 2 2 3 6 3 2" xfId="35103"/>
    <cellStyle name="20% - Accent3 2 2 3 6 4" xfId="19424"/>
    <cellStyle name="20% - Accent3 2 2 3 6 4 2" xfId="41642"/>
    <cellStyle name="20% - Accent3 2 2 3 6 5" xfId="48262"/>
    <cellStyle name="20% - Accent3 2 2 3 6 6" xfId="26404"/>
    <cellStyle name="20% - Accent3 2 2 3 6 7" xfId="50066"/>
    <cellStyle name="20% - Accent3 2 2 3 7" xfId="4852"/>
    <cellStyle name="20% - Accent3 2 2 3 7 2" xfId="8317"/>
    <cellStyle name="20% - Accent3 2 2 3 7 2 2" xfId="16143"/>
    <cellStyle name="20% - Accent3 2 2 3 7 2 2 2" xfId="38399"/>
    <cellStyle name="20% - Accent3 2 2 3 7 2 3" xfId="22720"/>
    <cellStyle name="20% - Accent3 2 2 3 7 2 3 2" xfId="44938"/>
    <cellStyle name="20% - Accent3 2 2 3 7 2 4" xfId="31104"/>
    <cellStyle name="20% - Accent3 2 2 3 7 3" xfId="13187"/>
    <cellStyle name="20% - Accent3 2 2 3 7 3 2" xfId="35454"/>
    <cellStyle name="20% - Accent3 2 2 3 7 4" xfId="19775"/>
    <cellStyle name="20% - Accent3 2 2 3 7 4 2" xfId="41993"/>
    <cellStyle name="20% - Accent3 2 2 3 7 5" xfId="46816"/>
    <cellStyle name="20% - Accent3 2 2 3 7 6" xfId="27819"/>
    <cellStyle name="20% - Accent3 2 2 3 8" xfId="5211"/>
    <cellStyle name="20% - Accent3 2 2 3 8 2" xfId="9807"/>
    <cellStyle name="20% - Accent3 2 2 3 8 2 2" xfId="32559"/>
    <cellStyle name="20% - Accent3 2 2 3 8 3" xfId="14642"/>
    <cellStyle name="20% - Accent3 2 2 3 8 3 2" xfId="36909"/>
    <cellStyle name="20% - Accent3 2 2 3 8 4" xfId="21230"/>
    <cellStyle name="20% - Accent3 2 2 3 8 4 2" xfId="43448"/>
    <cellStyle name="20% - Accent3 2 2 3 8 5" xfId="28170"/>
    <cellStyle name="20% - Accent3 2 2 3 9" xfId="5588"/>
    <cellStyle name="20% - Accent3 2 2 3 9 2" xfId="10159"/>
    <cellStyle name="20% - Accent3 2 2 3 9 2 2" xfId="32911"/>
    <cellStyle name="20% - Accent3 2 2 3 9 3" xfId="14994"/>
    <cellStyle name="20% - Accent3 2 2 3 9 3 2" xfId="37261"/>
    <cellStyle name="20% - Accent3 2 2 3 9 4" xfId="21582"/>
    <cellStyle name="20% - Accent3 2 2 3 9 4 2" xfId="43800"/>
    <cellStyle name="20% - Accent3 2 2 3 9 5" xfId="28528"/>
    <cellStyle name="20% - Accent3 2 2 4" xfId="1887"/>
    <cellStyle name="20% - Accent3 2 2 4 10" xfId="6562"/>
    <cellStyle name="20% - Accent3 2 2 4 10 2" xfId="15901"/>
    <cellStyle name="20% - Accent3 2 2 4 10 2 2" xfId="38165"/>
    <cellStyle name="20% - Accent3 2 2 4 10 3" xfId="22486"/>
    <cellStyle name="20% - Accent3 2 2 4 10 3 2" xfId="44704"/>
    <cellStyle name="20% - Accent3 2 2 4 10 4" xfId="29424"/>
    <cellStyle name="20% - Accent3 2 2 4 11" xfId="11506"/>
    <cellStyle name="20% - Accent3 2 2 4 11 2" xfId="33773"/>
    <cellStyle name="20% - Accent3 2 2 4 12" xfId="18095"/>
    <cellStyle name="20% - Accent3 2 2 4 12 2" xfId="40313"/>
    <cellStyle name="20% - Accent3 2 2 4 13" xfId="11216"/>
    <cellStyle name="20% - Accent3 2 2 4 13 2" xfId="25075"/>
    <cellStyle name="20% - Accent3 2 2 4 14" xfId="24723"/>
    <cellStyle name="20% - Accent3 2 2 4 15" xfId="48730"/>
    <cellStyle name="20% - Accent3 2 2 4 16" xfId="49084"/>
    <cellStyle name="20% - Accent3 2 2 4 17" xfId="50067"/>
    <cellStyle name="20% - Accent3 2 2 4 2" xfId="2262"/>
    <cellStyle name="20% - Accent3 2 2 4 2 2" xfId="3910"/>
    <cellStyle name="20% - Accent3 2 2 4 2 2 2" xfId="8785"/>
    <cellStyle name="20% - Accent3 2 2 4 2 2 2 2" xfId="31572"/>
    <cellStyle name="20% - Accent3 2 2 4 2 2 3" xfId="13655"/>
    <cellStyle name="20% - Accent3 2 2 4 2 2 3 2" xfId="35922"/>
    <cellStyle name="20% - Accent3 2 2 4 2 2 4" xfId="20243"/>
    <cellStyle name="20% - Accent3 2 2 4 2 2 4 2" xfId="42461"/>
    <cellStyle name="20% - Accent3 2 2 4 2 2 5" xfId="26883"/>
    <cellStyle name="20% - Accent3 2 2 4 2 2 6" xfId="50069"/>
    <cellStyle name="20% - Accent3 2 2 4 2 3" xfId="6913"/>
    <cellStyle name="20% - Accent3 2 2 4 2 3 2" xfId="16612"/>
    <cellStyle name="20% - Accent3 2 2 4 2 3 2 2" xfId="38867"/>
    <cellStyle name="20% - Accent3 2 2 4 2 3 3" xfId="23188"/>
    <cellStyle name="20% - Accent3 2 2 4 2 3 3 2" xfId="45406"/>
    <cellStyle name="20% - Accent3 2 2 4 2 3 4" xfId="29775"/>
    <cellStyle name="20% - Accent3 2 2 4 2 4" xfId="11857"/>
    <cellStyle name="20% - Accent3 2 2 4 2 4 2" xfId="34124"/>
    <cellStyle name="20% - Accent3 2 2 4 2 5" xfId="18446"/>
    <cellStyle name="20% - Accent3 2 2 4 2 5 2" xfId="40664"/>
    <cellStyle name="20% - Accent3 2 2 4 2 6" xfId="47284"/>
    <cellStyle name="20% - Accent3 2 2 4 2 7" xfId="25426"/>
    <cellStyle name="20% - Accent3 2 2 4 2 8" xfId="50068"/>
    <cellStyle name="20% - Accent3 2 2 4 3" xfId="2692"/>
    <cellStyle name="20% - Accent3 2 2 4 3 2" xfId="4262"/>
    <cellStyle name="20% - Accent3 2 2 4 3 2 2" xfId="9138"/>
    <cellStyle name="20% - Accent3 2 2 4 3 2 2 2" xfId="31923"/>
    <cellStyle name="20% - Accent3 2 2 4 3 2 3" xfId="14006"/>
    <cellStyle name="20% - Accent3 2 2 4 3 2 3 2" xfId="36273"/>
    <cellStyle name="20% - Accent3 2 2 4 3 2 4" xfId="20594"/>
    <cellStyle name="20% - Accent3 2 2 4 3 2 4 2" xfId="42812"/>
    <cellStyle name="20% - Accent3 2 2 4 3 2 5" xfId="27234"/>
    <cellStyle name="20% - Accent3 2 2 4 3 2 6" xfId="50071"/>
    <cellStyle name="20% - Accent3 2 2 4 3 3" xfId="7265"/>
    <cellStyle name="20% - Accent3 2 2 4 3 3 2" xfId="16964"/>
    <cellStyle name="20% - Accent3 2 2 4 3 3 2 2" xfId="39218"/>
    <cellStyle name="20% - Accent3 2 2 4 3 3 3" xfId="23539"/>
    <cellStyle name="20% - Accent3 2 2 4 3 3 3 2" xfId="45757"/>
    <cellStyle name="20% - Accent3 2 2 4 3 3 4" xfId="30126"/>
    <cellStyle name="20% - Accent3 2 2 4 3 4" xfId="12208"/>
    <cellStyle name="20% - Accent3 2 2 4 3 4 2" xfId="34475"/>
    <cellStyle name="20% - Accent3 2 2 4 3 5" xfId="18797"/>
    <cellStyle name="20% - Accent3 2 2 4 3 5 2" xfId="41015"/>
    <cellStyle name="20% - Accent3 2 2 4 3 6" xfId="47635"/>
    <cellStyle name="20% - Accent3 2 2 4 3 7" xfId="25777"/>
    <cellStyle name="20% - Accent3 2 2 4 3 8" xfId="50070"/>
    <cellStyle name="20% - Accent3 2 2 4 4" xfId="3069"/>
    <cellStyle name="20% - Accent3 2 2 4 4 2" xfId="4613"/>
    <cellStyle name="20% - Accent3 2 2 4 4 2 2" xfId="9489"/>
    <cellStyle name="20% - Accent3 2 2 4 4 2 2 2" xfId="32274"/>
    <cellStyle name="20% - Accent3 2 2 4 4 2 3" xfId="14357"/>
    <cellStyle name="20% - Accent3 2 2 4 4 2 3 2" xfId="36624"/>
    <cellStyle name="20% - Accent3 2 2 4 4 2 4" xfId="20945"/>
    <cellStyle name="20% - Accent3 2 2 4 4 2 4 2" xfId="43163"/>
    <cellStyle name="20% - Accent3 2 2 4 4 2 5" xfId="27585"/>
    <cellStyle name="20% - Accent3 2 2 4 4 2 6" xfId="50073"/>
    <cellStyle name="20% - Accent3 2 2 4 4 3" xfId="7617"/>
    <cellStyle name="20% - Accent3 2 2 4 4 3 2" xfId="17315"/>
    <cellStyle name="20% - Accent3 2 2 4 4 3 2 2" xfId="39569"/>
    <cellStyle name="20% - Accent3 2 2 4 4 3 3" xfId="23890"/>
    <cellStyle name="20% - Accent3 2 2 4 4 3 3 2" xfId="46108"/>
    <cellStyle name="20% - Accent3 2 2 4 4 3 4" xfId="30477"/>
    <cellStyle name="20% - Accent3 2 2 4 4 4" xfId="12559"/>
    <cellStyle name="20% - Accent3 2 2 4 4 4 2" xfId="34826"/>
    <cellStyle name="20% - Accent3 2 2 4 4 5" xfId="19148"/>
    <cellStyle name="20% - Accent3 2 2 4 4 5 2" xfId="41366"/>
    <cellStyle name="20% - Accent3 2 2 4 4 6" xfId="47986"/>
    <cellStyle name="20% - Accent3 2 2 4 4 7" xfId="26128"/>
    <cellStyle name="20% - Accent3 2 2 4 4 8" xfId="50072"/>
    <cellStyle name="20% - Accent3 2 2 4 5" xfId="3510"/>
    <cellStyle name="20% - Accent3 2 2 4 5 2" xfId="8016"/>
    <cellStyle name="20% - Accent3 2 2 4 5 2 2" xfId="17709"/>
    <cellStyle name="20% - Accent3 2 2 4 5 2 2 2" xfId="39962"/>
    <cellStyle name="20% - Accent3 2 2 4 5 2 3" xfId="24283"/>
    <cellStyle name="20% - Accent3 2 2 4 5 2 3 2" xfId="46501"/>
    <cellStyle name="20% - Accent3 2 2 4 5 2 4" xfId="30870"/>
    <cellStyle name="20% - Accent3 2 2 4 5 3" xfId="12953"/>
    <cellStyle name="20% - Accent3 2 2 4 5 3 2" xfId="35220"/>
    <cellStyle name="20% - Accent3 2 2 4 5 4" xfId="19541"/>
    <cellStyle name="20% - Accent3 2 2 4 5 4 2" xfId="41759"/>
    <cellStyle name="20% - Accent3 2 2 4 5 5" xfId="48379"/>
    <cellStyle name="20% - Accent3 2 2 4 5 6" xfId="26521"/>
    <cellStyle name="20% - Accent3 2 2 4 5 7" xfId="50074"/>
    <cellStyle name="20% - Accent3 2 2 4 6" xfId="4969"/>
    <cellStyle name="20% - Accent3 2 2 4 6 2" xfId="8434"/>
    <cellStyle name="20% - Accent3 2 2 4 6 2 2" xfId="16261"/>
    <cellStyle name="20% - Accent3 2 2 4 6 2 2 2" xfId="38516"/>
    <cellStyle name="20% - Accent3 2 2 4 6 2 3" xfId="22837"/>
    <cellStyle name="20% - Accent3 2 2 4 6 2 3 2" xfId="45055"/>
    <cellStyle name="20% - Accent3 2 2 4 6 2 4" xfId="31221"/>
    <cellStyle name="20% - Accent3 2 2 4 6 3" xfId="13304"/>
    <cellStyle name="20% - Accent3 2 2 4 6 3 2" xfId="35571"/>
    <cellStyle name="20% - Accent3 2 2 4 6 4" xfId="19892"/>
    <cellStyle name="20% - Accent3 2 2 4 6 4 2" xfId="42110"/>
    <cellStyle name="20% - Accent3 2 2 4 6 5" xfId="46933"/>
    <cellStyle name="20% - Accent3 2 2 4 6 6" xfId="27936"/>
    <cellStyle name="20% - Accent3 2 2 4 7" xfId="5330"/>
    <cellStyle name="20% - Accent3 2 2 4 7 2" xfId="9924"/>
    <cellStyle name="20% - Accent3 2 2 4 7 2 2" xfId="32676"/>
    <cellStyle name="20% - Accent3 2 2 4 7 3" xfId="14759"/>
    <cellStyle name="20% - Accent3 2 2 4 7 3 2" xfId="37026"/>
    <cellStyle name="20% - Accent3 2 2 4 7 4" xfId="21347"/>
    <cellStyle name="20% - Accent3 2 2 4 7 4 2" xfId="43565"/>
    <cellStyle name="20% - Accent3 2 2 4 7 5" xfId="28287"/>
    <cellStyle name="20% - Accent3 2 2 4 8" xfId="5715"/>
    <cellStyle name="20% - Accent3 2 2 4 8 2" xfId="10276"/>
    <cellStyle name="20% - Accent3 2 2 4 8 2 2" xfId="33028"/>
    <cellStyle name="20% - Accent3 2 2 4 8 3" xfId="15111"/>
    <cellStyle name="20% - Accent3 2 2 4 8 3 2" xfId="37378"/>
    <cellStyle name="20% - Accent3 2 2 4 8 4" xfId="21699"/>
    <cellStyle name="20% - Accent3 2 2 4 8 4 2" xfId="43917"/>
    <cellStyle name="20% - Accent3 2 2 4 8 5" xfId="28648"/>
    <cellStyle name="20% - Accent3 2 2 4 9" xfId="6194"/>
    <cellStyle name="20% - Accent3 2 2 4 9 2" xfId="10671"/>
    <cellStyle name="20% - Accent3 2 2 4 9 2 2" xfId="33422"/>
    <cellStyle name="20% - Accent3 2 2 4 9 3" xfId="15505"/>
    <cellStyle name="20% - Accent3 2 2 4 9 3 2" xfId="37772"/>
    <cellStyle name="20% - Accent3 2 2 4 9 4" xfId="22093"/>
    <cellStyle name="20% - Accent3 2 2 4 9 4 2" xfId="44311"/>
    <cellStyle name="20% - Accent3 2 2 4 9 5" xfId="29073"/>
    <cellStyle name="20% - Accent3 2 2 5" xfId="2077"/>
    <cellStyle name="20% - Accent3 2 2 5 2" xfId="3734"/>
    <cellStyle name="20% - Accent3 2 2 5 2 2" xfId="8610"/>
    <cellStyle name="20% - Accent3 2 2 5 2 2 2" xfId="31397"/>
    <cellStyle name="20% - Accent3 2 2 5 2 3" xfId="13480"/>
    <cellStyle name="20% - Accent3 2 2 5 2 3 2" xfId="35747"/>
    <cellStyle name="20% - Accent3 2 2 5 2 4" xfId="20068"/>
    <cellStyle name="20% - Accent3 2 2 5 2 4 2" xfId="42286"/>
    <cellStyle name="20% - Accent3 2 2 5 2 5" xfId="26708"/>
    <cellStyle name="20% - Accent3 2 2 5 2 6" xfId="50076"/>
    <cellStyle name="20% - Accent3 2 2 5 3" xfId="6738"/>
    <cellStyle name="20% - Accent3 2 2 5 3 2" xfId="16437"/>
    <cellStyle name="20% - Accent3 2 2 5 3 2 2" xfId="38692"/>
    <cellStyle name="20% - Accent3 2 2 5 3 3" xfId="23013"/>
    <cellStyle name="20% - Accent3 2 2 5 3 3 2" xfId="45231"/>
    <cellStyle name="20% - Accent3 2 2 5 3 4" xfId="29600"/>
    <cellStyle name="20% - Accent3 2 2 5 4" xfId="11682"/>
    <cellStyle name="20% - Accent3 2 2 5 4 2" xfId="33949"/>
    <cellStyle name="20% - Accent3 2 2 5 5" xfId="18271"/>
    <cellStyle name="20% - Accent3 2 2 5 5 2" xfId="40489"/>
    <cellStyle name="20% - Accent3 2 2 5 6" xfId="47109"/>
    <cellStyle name="20% - Accent3 2 2 5 7" xfId="25251"/>
    <cellStyle name="20% - Accent3 2 2 5 8" xfId="50075"/>
    <cellStyle name="20% - Accent3 2 2 6" xfId="2516"/>
    <cellStyle name="20% - Accent3 2 2 6 2" xfId="4087"/>
    <cellStyle name="20% - Accent3 2 2 6 2 2" xfId="8963"/>
    <cellStyle name="20% - Accent3 2 2 6 2 2 2" xfId="31748"/>
    <cellStyle name="20% - Accent3 2 2 6 2 3" xfId="13831"/>
    <cellStyle name="20% - Accent3 2 2 6 2 3 2" xfId="36098"/>
    <cellStyle name="20% - Accent3 2 2 6 2 4" xfId="20419"/>
    <cellStyle name="20% - Accent3 2 2 6 2 4 2" xfId="42637"/>
    <cellStyle name="20% - Accent3 2 2 6 2 5" xfId="27059"/>
    <cellStyle name="20% - Accent3 2 2 6 2 6" xfId="50078"/>
    <cellStyle name="20% - Accent3 2 2 6 3" xfId="7090"/>
    <cellStyle name="20% - Accent3 2 2 6 3 2" xfId="16789"/>
    <cellStyle name="20% - Accent3 2 2 6 3 2 2" xfId="39043"/>
    <cellStyle name="20% - Accent3 2 2 6 3 3" xfId="23364"/>
    <cellStyle name="20% - Accent3 2 2 6 3 3 2" xfId="45582"/>
    <cellStyle name="20% - Accent3 2 2 6 3 4" xfId="29951"/>
    <cellStyle name="20% - Accent3 2 2 6 4" xfId="12033"/>
    <cellStyle name="20% - Accent3 2 2 6 4 2" xfId="34300"/>
    <cellStyle name="20% - Accent3 2 2 6 5" xfId="18622"/>
    <cellStyle name="20% - Accent3 2 2 6 5 2" xfId="40840"/>
    <cellStyle name="20% - Accent3 2 2 6 6" xfId="47460"/>
    <cellStyle name="20% - Accent3 2 2 6 7" xfId="25602"/>
    <cellStyle name="20% - Accent3 2 2 6 8" xfId="50077"/>
    <cellStyle name="20% - Accent3 2 2 7" xfId="2892"/>
    <cellStyle name="20% - Accent3 2 2 7 2" xfId="4438"/>
    <cellStyle name="20% - Accent3 2 2 7 2 2" xfId="9314"/>
    <cellStyle name="20% - Accent3 2 2 7 2 2 2" xfId="32099"/>
    <cellStyle name="20% - Accent3 2 2 7 2 3" xfId="14182"/>
    <cellStyle name="20% - Accent3 2 2 7 2 3 2" xfId="36449"/>
    <cellStyle name="20% - Accent3 2 2 7 2 4" xfId="20770"/>
    <cellStyle name="20% - Accent3 2 2 7 2 4 2" xfId="42988"/>
    <cellStyle name="20% - Accent3 2 2 7 2 5" xfId="27410"/>
    <cellStyle name="20% - Accent3 2 2 7 2 6" xfId="50080"/>
    <cellStyle name="20% - Accent3 2 2 7 3" xfId="7442"/>
    <cellStyle name="20% - Accent3 2 2 7 3 2" xfId="17140"/>
    <cellStyle name="20% - Accent3 2 2 7 3 2 2" xfId="39394"/>
    <cellStyle name="20% - Accent3 2 2 7 3 3" xfId="23715"/>
    <cellStyle name="20% - Accent3 2 2 7 3 3 2" xfId="45933"/>
    <cellStyle name="20% - Accent3 2 2 7 3 4" xfId="30302"/>
    <cellStyle name="20% - Accent3 2 2 7 4" xfId="12384"/>
    <cellStyle name="20% - Accent3 2 2 7 4 2" xfId="34651"/>
    <cellStyle name="20% - Accent3 2 2 7 5" xfId="18973"/>
    <cellStyle name="20% - Accent3 2 2 7 5 2" xfId="41191"/>
    <cellStyle name="20% - Accent3 2 2 7 6" xfId="47811"/>
    <cellStyle name="20% - Accent3 2 2 7 7" xfId="25953"/>
    <cellStyle name="20% - Accent3 2 2 7 8" xfId="50079"/>
    <cellStyle name="20% - Accent3 2 2 8" xfId="3329"/>
    <cellStyle name="20% - Accent3 2 2 8 2" xfId="7836"/>
    <cellStyle name="20% - Accent3 2 2 8 2 2" xfId="17534"/>
    <cellStyle name="20% - Accent3 2 2 8 2 2 2" xfId="39787"/>
    <cellStyle name="20% - Accent3 2 2 8 2 3" xfId="24108"/>
    <cellStyle name="20% - Accent3 2 2 8 2 3 2" xfId="46326"/>
    <cellStyle name="20% - Accent3 2 2 8 2 4" xfId="30695"/>
    <cellStyle name="20% - Accent3 2 2 8 3" xfId="12778"/>
    <cellStyle name="20% - Accent3 2 2 8 3 2" xfId="35045"/>
    <cellStyle name="20% - Accent3 2 2 8 4" xfId="19366"/>
    <cellStyle name="20% - Accent3 2 2 8 4 2" xfId="41584"/>
    <cellStyle name="20% - Accent3 2 2 8 5" xfId="48204"/>
    <cellStyle name="20% - Accent3 2 2 8 6" xfId="26346"/>
    <cellStyle name="20% - Accent3 2 2 8 7" xfId="50081"/>
    <cellStyle name="20% - Accent3 2 2 9" xfId="4794"/>
    <cellStyle name="20% - Accent3 2 2 9 2" xfId="8259"/>
    <cellStyle name="20% - Accent3 2 2 9 2 2" xfId="16085"/>
    <cellStyle name="20% - Accent3 2 2 9 2 2 2" xfId="38341"/>
    <cellStyle name="20% - Accent3 2 2 9 2 3" xfId="22662"/>
    <cellStyle name="20% - Accent3 2 2 9 2 3 2" xfId="44880"/>
    <cellStyle name="20% - Accent3 2 2 9 2 4" xfId="31046"/>
    <cellStyle name="20% - Accent3 2 2 9 3" xfId="13129"/>
    <cellStyle name="20% - Accent3 2 2 9 3 2" xfId="35396"/>
    <cellStyle name="20% - Accent3 2 2 9 4" xfId="19717"/>
    <cellStyle name="20% - Accent3 2 2 9 4 2" xfId="41935"/>
    <cellStyle name="20% - Accent3 2 2 9 5" xfId="46758"/>
    <cellStyle name="20% - Accent3 2 2 9 6" xfId="27761"/>
    <cellStyle name="20% - Accent3 2 20" xfId="48878"/>
    <cellStyle name="20% - Accent3 2 21" xfId="1573"/>
    <cellStyle name="20% - Accent3 2 22" xfId="52522"/>
    <cellStyle name="20% - Accent3 2 3" xfId="1760"/>
    <cellStyle name="20% - Accent3 2 3 10" xfId="6103"/>
    <cellStyle name="20% - Accent3 2 3 10 2" xfId="10581"/>
    <cellStyle name="20% - Accent3 2 3 10 2 2" xfId="33332"/>
    <cellStyle name="20% - Accent3 2 3 10 3" xfId="15415"/>
    <cellStyle name="20% - Accent3 2 3 10 3 2" xfId="37682"/>
    <cellStyle name="20% - Accent3 2 3 10 4" xfId="22003"/>
    <cellStyle name="20% - Accent3 2 3 10 4 2" xfId="44221"/>
    <cellStyle name="20% - Accent3 2 3 10 5" xfId="28983"/>
    <cellStyle name="20% - Accent3 2 3 11" xfId="6472"/>
    <cellStyle name="20% - Accent3 2 3 11 2" xfId="15810"/>
    <cellStyle name="20% - Accent3 2 3 11 2 2" xfId="38075"/>
    <cellStyle name="20% - Accent3 2 3 11 3" xfId="22396"/>
    <cellStyle name="20% - Accent3 2 3 11 3 2" xfId="44614"/>
    <cellStyle name="20% - Accent3 2 3 11 4" xfId="29334"/>
    <cellStyle name="20% - Accent3 2 3 12" xfId="11416"/>
    <cellStyle name="20% - Accent3 2 3 12 2" xfId="33683"/>
    <cellStyle name="20% - Accent3 2 3 13" xfId="18005"/>
    <cellStyle name="20% - Accent3 2 3 13 2" xfId="40223"/>
    <cellStyle name="20% - Accent3 2 3 14" xfId="11046"/>
    <cellStyle name="20% - Accent3 2 3 14 2" xfId="24985"/>
    <cellStyle name="20% - Accent3 2 3 15" xfId="24632"/>
    <cellStyle name="20% - Accent3 2 3 16" xfId="48640"/>
    <cellStyle name="20% - Accent3 2 3 17" xfId="48994"/>
    <cellStyle name="20% - Accent3 2 3 18" xfId="49351"/>
    <cellStyle name="20% - Accent3 2 3 19" xfId="50082"/>
    <cellStyle name="20% - Accent3 2 3 2" xfId="1972"/>
    <cellStyle name="20% - Accent3 2 3 2 10" xfId="6647"/>
    <cellStyle name="20% - Accent3 2 3 2 10 2" xfId="15986"/>
    <cellStyle name="20% - Accent3 2 3 2 10 2 2" xfId="38250"/>
    <cellStyle name="20% - Accent3 2 3 2 10 3" xfId="22571"/>
    <cellStyle name="20% - Accent3 2 3 2 10 3 2" xfId="44789"/>
    <cellStyle name="20% - Accent3 2 3 2 10 4" xfId="29509"/>
    <cellStyle name="20% - Accent3 2 3 2 11" xfId="11591"/>
    <cellStyle name="20% - Accent3 2 3 2 11 2" xfId="33858"/>
    <cellStyle name="20% - Accent3 2 3 2 12" xfId="18180"/>
    <cellStyle name="20% - Accent3 2 3 2 12 2" xfId="40398"/>
    <cellStyle name="20% - Accent3 2 3 2 13" xfId="11219"/>
    <cellStyle name="20% - Accent3 2 3 2 13 2" xfId="25160"/>
    <cellStyle name="20% - Accent3 2 3 2 14" xfId="24808"/>
    <cellStyle name="20% - Accent3 2 3 2 15" xfId="48815"/>
    <cellStyle name="20% - Accent3 2 3 2 16" xfId="49169"/>
    <cellStyle name="20% - Accent3 2 3 2 17" xfId="50083"/>
    <cellStyle name="20% - Accent3 2 3 2 2" xfId="2347"/>
    <cellStyle name="20% - Accent3 2 3 2 2 2" xfId="3995"/>
    <cellStyle name="20% - Accent3 2 3 2 2 2 2" xfId="8870"/>
    <cellStyle name="20% - Accent3 2 3 2 2 2 2 2" xfId="31657"/>
    <cellStyle name="20% - Accent3 2 3 2 2 2 3" xfId="13740"/>
    <cellStyle name="20% - Accent3 2 3 2 2 2 3 2" xfId="36007"/>
    <cellStyle name="20% - Accent3 2 3 2 2 2 4" xfId="20328"/>
    <cellStyle name="20% - Accent3 2 3 2 2 2 4 2" xfId="42546"/>
    <cellStyle name="20% - Accent3 2 3 2 2 2 5" xfId="26968"/>
    <cellStyle name="20% - Accent3 2 3 2 2 2 6" xfId="50085"/>
    <cellStyle name="20% - Accent3 2 3 2 2 3" xfId="6998"/>
    <cellStyle name="20% - Accent3 2 3 2 2 3 2" xfId="16697"/>
    <cellStyle name="20% - Accent3 2 3 2 2 3 2 2" xfId="38952"/>
    <cellStyle name="20% - Accent3 2 3 2 2 3 3" xfId="23273"/>
    <cellStyle name="20% - Accent3 2 3 2 2 3 3 2" xfId="45491"/>
    <cellStyle name="20% - Accent3 2 3 2 2 3 4" xfId="29860"/>
    <cellStyle name="20% - Accent3 2 3 2 2 4" xfId="11942"/>
    <cellStyle name="20% - Accent3 2 3 2 2 4 2" xfId="34209"/>
    <cellStyle name="20% - Accent3 2 3 2 2 5" xfId="18531"/>
    <cellStyle name="20% - Accent3 2 3 2 2 5 2" xfId="40749"/>
    <cellStyle name="20% - Accent3 2 3 2 2 6" xfId="47369"/>
    <cellStyle name="20% - Accent3 2 3 2 2 7" xfId="25511"/>
    <cellStyle name="20% - Accent3 2 3 2 2 8" xfId="50084"/>
    <cellStyle name="20% - Accent3 2 3 2 3" xfId="2777"/>
    <cellStyle name="20% - Accent3 2 3 2 3 2" xfId="4347"/>
    <cellStyle name="20% - Accent3 2 3 2 3 2 2" xfId="9223"/>
    <cellStyle name="20% - Accent3 2 3 2 3 2 2 2" xfId="32008"/>
    <cellStyle name="20% - Accent3 2 3 2 3 2 3" xfId="14091"/>
    <cellStyle name="20% - Accent3 2 3 2 3 2 3 2" xfId="36358"/>
    <cellStyle name="20% - Accent3 2 3 2 3 2 4" xfId="20679"/>
    <cellStyle name="20% - Accent3 2 3 2 3 2 4 2" xfId="42897"/>
    <cellStyle name="20% - Accent3 2 3 2 3 2 5" xfId="27319"/>
    <cellStyle name="20% - Accent3 2 3 2 3 2 6" xfId="50087"/>
    <cellStyle name="20% - Accent3 2 3 2 3 3" xfId="7350"/>
    <cellStyle name="20% - Accent3 2 3 2 3 3 2" xfId="17049"/>
    <cellStyle name="20% - Accent3 2 3 2 3 3 2 2" xfId="39303"/>
    <cellStyle name="20% - Accent3 2 3 2 3 3 3" xfId="23624"/>
    <cellStyle name="20% - Accent3 2 3 2 3 3 3 2" xfId="45842"/>
    <cellStyle name="20% - Accent3 2 3 2 3 3 4" xfId="30211"/>
    <cellStyle name="20% - Accent3 2 3 2 3 4" xfId="12293"/>
    <cellStyle name="20% - Accent3 2 3 2 3 4 2" xfId="34560"/>
    <cellStyle name="20% - Accent3 2 3 2 3 5" xfId="18882"/>
    <cellStyle name="20% - Accent3 2 3 2 3 5 2" xfId="41100"/>
    <cellStyle name="20% - Accent3 2 3 2 3 6" xfId="47720"/>
    <cellStyle name="20% - Accent3 2 3 2 3 7" xfId="25862"/>
    <cellStyle name="20% - Accent3 2 3 2 3 8" xfId="50086"/>
    <cellStyle name="20% - Accent3 2 3 2 4" xfId="3154"/>
    <cellStyle name="20% - Accent3 2 3 2 4 2" xfId="4698"/>
    <cellStyle name="20% - Accent3 2 3 2 4 2 2" xfId="9574"/>
    <cellStyle name="20% - Accent3 2 3 2 4 2 2 2" xfId="32359"/>
    <cellStyle name="20% - Accent3 2 3 2 4 2 3" xfId="14442"/>
    <cellStyle name="20% - Accent3 2 3 2 4 2 3 2" xfId="36709"/>
    <cellStyle name="20% - Accent3 2 3 2 4 2 4" xfId="21030"/>
    <cellStyle name="20% - Accent3 2 3 2 4 2 4 2" xfId="43248"/>
    <cellStyle name="20% - Accent3 2 3 2 4 2 5" xfId="27670"/>
    <cellStyle name="20% - Accent3 2 3 2 4 2 6" xfId="50089"/>
    <cellStyle name="20% - Accent3 2 3 2 4 3" xfId="7702"/>
    <cellStyle name="20% - Accent3 2 3 2 4 3 2" xfId="17400"/>
    <cellStyle name="20% - Accent3 2 3 2 4 3 2 2" xfId="39654"/>
    <cellStyle name="20% - Accent3 2 3 2 4 3 3" xfId="23975"/>
    <cellStyle name="20% - Accent3 2 3 2 4 3 3 2" xfId="46193"/>
    <cellStyle name="20% - Accent3 2 3 2 4 3 4" xfId="30562"/>
    <cellStyle name="20% - Accent3 2 3 2 4 4" xfId="12644"/>
    <cellStyle name="20% - Accent3 2 3 2 4 4 2" xfId="34911"/>
    <cellStyle name="20% - Accent3 2 3 2 4 5" xfId="19233"/>
    <cellStyle name="20% - Accent3 2 3 2 4 5 2" xfId="41451"/>
    <cellStyle name="20% - Accent3 2 3 2 4 6" xfId="48071"/>
    <cellStyle name="20% - Accent3 2 3 2 4 7" xfId="26213"/>
    <cellStyle name="20% - Accent3 2 3 2 4 8" xfId="50088"/>
    <cellStyle name="20% - Accent3 2 3 2 5" xfId="3595"/>
    <cellStyle name="20% - Accent3 2 3 2 5 2" xfId="8101"/>
    <cellStyle name="20% - Accent3 2 3 2 5 2 2" xfId="17794"/>
    <cellStyle name="20% - Accent3 2 3 2 5 2 2 2" xfId="40047"/>
    <cellStyle name="20% - Accent3 2 3 2 5 2 3" xfId="24368"/>
    <cellStyle name="20% - Accent3 2 3 2 5 2 3 2" xfId="46586"/>
    <cellStyle name="20% - Accent3 2 3 2 5 2 4" xfId="30955"/>
    <cellStyle name="20% - Accent3 2 3 2 5 3" xfId="13038"/>
    <cellStyle name="20% - Accent3 2 3 2 5 3 2" xfId="35305"/>
    <cellStyle name="20% - Accent3 2 3 2 5 4" xfId="19626"/>
    <cellStyle name="20% - Accent3 2 3 2 5 4 2" xfId="41844"/>
    <cellStyle name="20% - Accent3 2 3 2 5 5" xfId="48464"/>
    <cellStyle name="20% - Accent3 2 3 2 5 6" xfId="26606"/>
    <cellStyle name="20% - Accent3 2 3 2 5 7" xfId="50090"/>
    <cellStyle name="20% - Accent3 2 3 2 6" xfId="5054"/>
    <cellStyle name="20% - Accent3 2 3 2 6 2" xfId="8519"/>
    <cellStyle name="20% - Accent3 2 3 2 6 2 2" xfId="16346"/>
    <cellStyle name="20% - Accent3 2 3 2 6 2 2 2" xfId="38601"/>
    <cellStyle name="20% - Accent3 2 3 2 6 2 3" xfId="22922"/>
    <cellStyle name="20% - Accent3 2 3 2 6 2 3 2" xfId="45140"/>
    <cellStyle name="20% - Accent3 2 3 2 6 2 4" xfId="31306"/>
    <cellStyle name="20% - Accent3 2 3 2 6 3" xfId="13389"/>
    <cellStyle name="20% - Accent3 2 3 2 6 3 2" xfId="35656"/>
    <cellStyle name="20% - Accent3 2 3 2 6 4" xfId="19977"/>
    <cellStyle name="20% - Accent3 2 3 2 6 4 2" xfId="42195"/>
    <cellStyle name="20% - Accent3 2 3 2 6 5" xfId="47018"/>
    <cellStyle name="20% - Accent3 2 3 2 6 6" xfId="28021"/>
    <cellStyle name="20% - Accent3 2 3 2 7" xfId="5415"/>
    <cellStyle name="20% - Accent3 2 3 2 7 2" xfId="10009"/>
    <cellStyle name="20% - Accent3 2 3 2 7 2 2" xfId="32761"/>
    <cellStyle name="20% - Accent3 2 3 2 7 3" xfId="14844"/>
    <cellStyle name="20% - Accent3 2 3 2 7 3 2" xfId="37111"/>
    <cellStyle name="20% - Accent3 2 3 2 7 4" xfId="21432"/>
    <cellStyle name="20% - Accent3 2 3 2 7 4 2" xfId="43650"/>
    <cellStyle name="20% - Accent3 2 3 2 7 5" xfId="28372"/>
    <cellStyle name="20% - Accent3 2 3 2 8" xfId="5800"/>
    <cellStyle name="20% - Accent3 2 3 2 8 2" xfId="10361"/>
    <cellStyle name="20% - Accent3 2 3 2 8 2 2" xfId="33113"/>
    <cellStyle name="20% - Accent3 2 3 2 8 3" xfId="15196"/>
    <cellStyle name="20% - Accent3 2 3 2 8 3 2" xfId="37463"/>
    <cellStyle name="20% - Accent3 2 3 2 8 4" xfId="21784"/>
    <cellStyle name="20% - Accent3 2 3 2 8 4 2" xfId="44002"/>
    <cellStyle name="20% - Accent3 2 3 2 8 5" xfId="28733"/>
    <cellStyle name="20% - Accent3 2 3 2 9" xfId="6279"/>
    <cellStyle name="20% - Accent3 2 3 2 9 2" xfId="10756"/>
    <cellStyle name="20% - Accent3 2 3 2 9 2 2" xfId="33507"/>
    <cellStyle name="20% - Accent3 2 3 2 9 3" xfId="15590"/>
    <cellStyle name="20% - Accent3 2 3 2 9 3 2" xfId="37857"/>
    <cellStyle name="20% - Accent3 2 3 2 9 4" xfId="22178"/>
    <cellStyle name="20% - Accent3 2 3 2 9 4 2" xfId="44396"/>
    <cellStyle name="20% - Accent3 2 3 2 9 5" xfId="29158"/>
    <cellStyle name="20% - Accent3 2 3 3" xfId="2162"/>
    <cellStyle name="20% - Accent3 2 3 3 2" xfId="3819"/>
    <cellStyle name="20% - Accent3 2 3 3 2 2" xfId="8695"/>
    <cellStyle name="20% - Accent3 2 3 3 2 2 2" xfId="31482"/>
    <cellStyle name="20% - Accent3 2 3 3 2 3" xfId="13565"/>
    <cellStyle name="20% - Accent3 2 3 3 2 3 2" xfId="35832"/>
    <cellStyle name="20% - Accent3 2 3 3 2 4" xfId="20153"/>
    <cellStyle name="20% - Accent3 2 3 3 2 4 2" xfId="42371"/>
    <cellStyle name="20% - Accent3 2 3 3 2 5" xfId="26793"/>
    <cellStyle name="20% - Accent3 2 3 3 2 6" xfId="50092"/>
    <cellStyle name="20% - Accent3 2 3 3 3" xfId="6823"/>
    <cellStyle name="20% - Accent3 2 3 3 3 2" xfId="16522"/>
    <cellStyle name="20% - Accent3 2 3 3 3 2 2" xfId="38777"/>
    <cellStyle name="20% - Accent3 2 3 3 3 3" xfId="23098"/>
    <cellStyle name="20% - Accent3 2 3 3 3 3 2" xfId="45316"/>
    <cellStyle name="20% - Accent3 2 3 3 3 4" xfId="29685"/>
    <cellStyle name="20% - Accent3 2 3 3 4" xfId="11767"/>
    <cellStyle name="20% - Accent3 2 3 3 4 2" xfId="34034"/>
    <cellStyle name="20% - Accent3 2 3 3 5" xfId="18356"/>
    <cellStyle name="20% - Accent3 2 3 3 5 2" xfId="40574"/>
    <cellStyle name="20% - Accent3 2 3 3 6" xfId="47194"/>
    <cellStyle name="20% - Accent3 2 3 3 7" xfId="25336"/>
    <cellStyle name="20% - Accent3 2 3 3 8" xfId="50091"/>
    <cellStyle name="20% - Accent3 2 3 4" xfId="2601"/>
    <cellStyle name="20% - Accent3 2 3 4 2" xfId="4172"/>
    <cellStyle name="20% - Accent3 2 3 4 2 2" xfId="9048"/>
    <cellStyle name="20% - Accent3 2 3 4 2 2 2" xfId="31833"/>
    <cellStyle name="20% - Accent3 2 3 4 2 3" xfId="13916"/>
    <cellStyle name="20% - Accent3 2 3 4 2 3 2" xfId="36183"/>
    <cellStyle name="20% - Accent3 2 3 4 2 4" xfId="20504"/>
    <cellStyle name="20% - Accent3 2 3 4 2 4 2" xfId="42722"/>
    <cellStyle name="20% - Accent3 2 3 4 2 5" xfId="27144"/>
    <cellStyle name="20% - Accent3 2 3 4 2 6" xfId="50094"/>
    <cellStyle name="20% - Accent3 2 3 4 3" xfId="7175"/>
    <cellStyle name="20% - Accent3 2 3 4 3 2" xfId="16874"/>
    <cellStyle name="20% - Accent3 2 3 4 3 2 2" xfId="39128"/>
    <cellStyle name="20% - Accent3 2 3 4 3 3" xfId="23449"/>
    <cellStyle name="20% - Accent3 2 3 4 3 3 2" xfId="45667"/>
    <cellStyle name="20% - Accent3 2 3 4 3 4" xfId="30036"/>
    <cellStyle name="20% - Accent3 2 3 4 4" xfId="12118"/>
    <cellStyle name="20% - Accent3 2 3 4 4 2" xfId="34385"/>
    <cellStyle name="20% - Accent3 2 3 4 5" xfId="18707"/>
    <cellStyle name="20% - Accent3 2 3 4 5 2" xfId="40925"/>
    <cellStyle name="20% - Accent3 2 3 4 6" xfId="47545"/>
    <cellStyle name="20% - Accent3 2 3 4 7" xfId="25687"/>
    <cellStyle name="20% - Accent3 2 3 4 8" xfId="50093"/>
    <cellStyle name="20% - Accent3 2 3 5" xfId="2977"/>
    <cellStyle name="20% - Accent3 2 3 5 2" xfId="4523"/>
    <cellStyle name="20% - Accent3 2 3 5 2 2" xfId="9399"/>
    <cellStyle name="20% - Accent3 2 3 5 2 2 2" xfId="32184"/>
    <cellStyle name="20% - Accent3 2 3 5 2 3" xfId="14267"/>
    <cellStyle name="20% - Accent3 2 3 5 2 3 2" xfId="36534"/>
    <cellStyle name="20% - Accent3 2 3 5 2 4" xfId="20855"/>
    <cellStyle name="20% - Accent3 2 3 5 2 4 2" xfId="43073"/>
    <cellStyle name="20% - Accent3 2 3 5 2 5" xfId="27495"/>
    <cellStyle name="20% - Accent3 2 3 5 2 6" xfId="50096"/>
    <cellStyle name="20% - Accent3 2 3 5 3" xfId="7527"/>
    <cellStyle name="20% - Accent3 2 3 5 3 2" xfId="17225"/>
    <cellStyle name="20% - Accent3 2 3 5 3 2 2" xfId="39479"/>
    <cellStyle name="20% - Accent3 2 3 5 3 3" xfId="23800"/>
    <cellStyle name="20% - Accent3 2 3 5 3 3 2" xfId="46018"/>
    <cellStyle name="20% - Accent3 2 3 5 3 4" xfId="30387"/>
    <cellStyle name="20% - Accent3 2 3 5 4" xfId="12469"/>
    <cellStyle name="20% - Accent3 2 3 5 4 2" xfId="34736"/>
    <cellStyle name="20% - Accent3 2 3 5 5" xfId="19058"/>
    <cellStyle name="20% - Accent3 2 3 5 5 2" xfId="41276"/>
    <cellStyle name="20% - Accent3 2 3 5 6" xfId="47896"/>
    <cellStyle name="20% - Accent3 2 3 5 7" xfId="26038"/>
    <cellStyle name="20% - Accent3 2 3 5 8" xfId="50095"/>
    <cellStyle name="20% - Accent3 2 3 6" xfId="3414"/>
    <cellStyle name="20% - Accent3 2 3 6 2" xfId="7921"/>
    <cellStyle name="20% - Accent3 2 3 6 2 2" xfId="17619"/>
    <cellStyle name="20% - Accent3 2 3 6 2 2 2" xfId="39872"/>
    <cellStyle name="20% - Accent3 2 3 6 2 3" xfId="24193"/>
    <cellStyle name="20% - Accent3 2 3 6 2 3 2" xfId="46411"/>
    <cellStyle name="20% - Accent3 2 3 6 2 4" xfId="30780"/>
    <cellStyle name="20% - Accent3 2 3 6 3" xfId="12863"/>
    <cellStyle name="20% - Accent3 2 3 6 3 2" xfId="35130"/>
    <cellStyle name="20% - Accent3 2 3 6 4" xfId="19451"/>
    <cellStyle name="20% - Accent3 2 3 6 4 2" xfId="41669"/>
    <cellStyle name="20% - Accent3 2 3 6 5" xfId="48289"/>
    <cellStyle name="20% - Accent3 2 3 6 6" xfId="26431"/>
    <cellStyle name="20% - Accent3 2 3 6 7" xfId="50097"/>
    <cellStyle name="20% - Accent3 2 3 7" xfId="4879"/>
    <cellStyle name="20% - Accent3 2 3 7 2" xfId="8344"/>
    <cellStyle name="20% - Accent3 2 3 7 2 2" xfId="16170"/>
    <cellStyle name="20% - Accent3 2 3 7 2 2 2" xfId="38426"/>
    <cellStyle name="20% - Accent3 2 3 7 2 3" xfId="22747"/>
    <cellStyle name="20% - Accent3 2 3 7 2 3 2" xfId="44965"/>
    <cellStyle name="20% - Accent3 2 3 7 2 4" xfId="31131"/>
    <cellStyle name="20% - Accent3 2 3 7 3" xfId="13214"/>
    <cellStyle name="20% - Accent3 2 3 7 3 2" xfId="35481"/>
    <cellStyle name="20% - Accent3 2 3 7 4" xfId="19802"/>
    <cellStyle name="20% - Accent3 2 3 7 4 2" xfId="42020"/>
    <cellStyle name="20% - Accent3 2 3 7 5" xfId="46843"/>
    <cellStyle name="20% - Accent3 2 3 7 6" xfId="27846"/>
    <cellStyle name="20% - Accent3 2 3 8" xfId="5238"/>
    <cellStyle name="20% - Accent3 2 3 8 2" xfId="9834"/>
    <cellStyle name="20% - Accent3 2 3 8 2 2" xfId="32586"/>
    <cellStyle name="20% - Accent3 2 3 8 3" xfId="14669"/>
    <cellStyle name="20% - Accent3 2 3 8 3 2" xfId="36936"/>
    <cellStyle name="20% - Accent3 2 3 8 4" xfId="21257"/>
    <cellStyle name="20% - Accent3 2 3 8 4 2" xfId="43475"/>
    <cellStyle name="20% - Accent3 2 3 8 5" xfId="28197"/>
    <cellStyle name="20% - Accent3 2 3 9" xfId="5615"/>
    <cellStyle name="20% - Accent3 2 3 9 2" xfId="10186"/>
    <cellStyle name="20% - Accent3 2 3 9 2 2" xfId="32938"/>
    <cellStyle name="20% - Accent3 2 3 9 3" xfId="15021"/>
    <cellStyle name="20% - Accent3 2 3 9 3 2" xfId="37288"/>
    <cellStyle name="20% - Accent3 2 3 9 4" xfId="21609"/>
    <cellStyle name="20% - Accent3 2 3 9 4 2" xfId="43827"/>
    <cellStyle name="20% - Accent3 2 3 9 5" xfId="28555"/>
    <cellStyle name="20% - Accent3 2 4" xfId="1702"/>
    <cellStyle name="20% - Accent3 2 4 10" xfId="6045"/>
    <cellStyle name="20% - Accent3 2 4 10 2" xfId="10523"/>
    <cellStyle name="20% - Accent3 2 4 10 2 2" xfId="33274"/>
    <cellStyle name="20% - Accent3 2 4 10 3" xfId="15357"/>
    <cellStyle name="20% - Accent3 2 4 10 3 2" xfId="37624"/>
    <cellStyle name="20% - Accent3 2 4 10 4" xfId="21945"/>
    <cellStyle name="20% - Accent3 2 4 10 4 2" xfId="44163"/>
    <cellStyle name="20% - Accent3 2 4 10 5" xfId="28925"/>
    <cellStyle name="20% - Accent3 2 4 11" xfId="6414"/>
    <cellStyle name="20% - Accent3 2 4 11 2" xfId="15752"/>
    <cellStyle name="20% - Accent3 2 4 11 2 2" xfId="38017"/>
    <cellStyle name="20% - Accent3 2 4 11 3" xfId="22338"/>
    <cellStyle name="20% - Accent3 2 4 11 3 2" xfId="44556"/>
    <cellStyle name="20% - Accent3 2 4 11 4" xfId="29276"/>
    <cellStyle name="20% - Accent3 2 4 12" xfId="11358"/>
    <cellStyle name="20% - Accent3 2 4 12 2" xfId="33625"/>
    <cellStyle name="20% - Accent3 2 4 13" xfId="17947"/>
    <cellStyle name="20% - Accent3 2 4 13 2" xfId="40165"/>
    <cellStyle name="20% - Accent3 2 4 14" xfId="10984"/>
    <cellStyle name="20% - Accent3 2 4 14 2" xfId="24927"/>
    <cellStyle name="20% - Accent3 2 4 15" xfId="24574"/>
    <cellStyle name="20% - Accent3 2 4 16" xfId="48582"/>
    <cellStyle name="20% - Accent3 2 4 17" xfId="48936"/>
    <cellStyle name="20% - Accent3 2 4 18" xfId="50098"/>
    <cellStyle name="20% - Accent3 2 4 2" xfId="1914"/>
    <cellStyle name="20% - Accent3 2 4 2 10" xfId="6589"/>
    <cellStyle name="20% - Accent3 2 4 2 10 2" xfId="15928"/>
    <cellStyle name="20% - Accent3 2 4 2 10 2 2" xfId="38192"/>
    <cellStyle name="20% - Accent3 2 4 2 10 3" xfId="22513"/>
    <cellStyle name="20% - Accent3 2 4 2 10 3 2" xfId="44731"/>
    <cellStyle name="20% - Accent3 2 4 2 10 4" xfId="29451"/>
    <cellStyle name="20% - Accent3 2 4 2 11" xfId="11533"/>
    <cellStyle name="20% - Accent3 2 4 2 11 2" xfId="33800"/>
    <cellStyle name="20% - Accent3 2 4 2 12" xfId="18122"/>
    <cellStyle name="20% - Accent3 2 4 2 12 2" xfId="40340"/>
    <cellStyle name="20% - Accent3 2 4 2 13" xfId="11040"/>
    <cellStyle name="20% - Accent3 2 4 2 13 2" xfId="25102"/>
    <cellStyle name="20% - Accent3 2 4 2 14" xfId="24750"/>
    <cellStyle name="20% - Accent3 2 4 2 15" xfId="48757"/>
    <cellStyle name="20% - Accent3 2 4 2 16" xfId="49111"/>
    <cellStyle name="20% - Accent3 2 4 2 17" xfId="50099"/>
    <cellStyle name="20% - Accent3 2 4 2 2" xfId="2289"/>
    <cellStyle name="20% - Accent3 2 4 2 2 2" xfId="3937"/>
    <cellStyle name="20% - Accent3 2 4 2 2 2 2" xfId="8812"/>
    <cellStyle name="20% - Accent3 2 4 2 2 2 2 2" xfId="31599"/>
    <cellStyle name="20% - Accent3 2 4 2 2 2 3" xfId="13682"/>
    <cellStyle name="20% - Accent3 2 4 2 2 2 3 2" xfId="35949"/>
    <cellStyle name="20% - Accent3 2 4 2 2 2 4" xfId="20270"/>
    <cellStyle name="20% - Accent3 2 4 2 2 2 4 2" xfId="42488"/>
    <cellStyle name="20% - Accent3 2 4 2 2 2 5" xfId="26910"/>
    <cellStyle name="20% - Accent3 2 4 2 2 2 6" xfId="50101"/>
    <cellStyle name="20% - Accent3 2 4 2 2 3" xfId="6940"/>
    <cellStyle name="20% - Accent3 2 4 2 2 3 2" xfId="16639"/>
    <cellStyle name="20% - Accent3 2 4 2 2 3 2 2" xfId="38894"/>
    <cellStyle name="20% - Accent3 2 4 2 2 3 3" xfId="23215"/>
    <cellStyle name="20% - Accent3 2 4 2 2 3 3 2" xfId="45433"/>
    <cellStyle name="20% - Accent3 2 4 2 2 3 4" xfId="29802"/>
    <cellStyle name="20% - Accent3 2 4 2 2 4" xfId="11884"/>
    <cellStyle name="20% - Accent3 2 4 2 2 4 2" xfId="34151"/>
    <cellStyle name="20% - Accent3 2 4 2 2 5" xfId="18473"/>
    <cellStyle name="20% - Accent3 2 4 2 2 5 2" xfId="40691"/>
    <cellStyle name="20% - Accent3 2 4 2 2 6" xfId="47311"/>
    <cellStyle name="20% - Accent3 2 4 2 2 7" xfId="25453"/>
    <cellStyle name="20% - Accent3 2 4 2 2 8" xfId="50100"/>
    <cellStyle name="20% - Accent3 2 4 2 3" xfId="2719"/>
    <cellStyle name="20% - Accent3 2 4 2 3 2" xfId="4289"/>
    <cellStyle name="20% - Accent3 2 4 2 3 2 2" xfId="9165"/>
    <cellStyle name="20% - Accent3 2 4 2 3 2 2 2" xfId="31950"/>
    <cellStyle name="20% - Accent3 2 4 2 3 2 3" xfId="14033"/>
    <cellStyle name="20% - Accent3 2 4 2 3 2 3 2" xfId="36300"/>
    <cellStyle name="20% - Accent3 2 4 2 3 2 4" xfId="20621"/>
    <cellStyle name="20% - Accent3 2 4 2 3 2 4 2" xfId="42839"/>
    <cellStyle name="20% - Accent3 2 4 2 3 2 5" xfId="27261"/>
    <cellStyle name="20% - Accent3 2 4 2 3 2 6" xfId="50103"/>
    <cellStyle name="20% - Accent3 2 4 2 3 3" xfId="7292"/>
    <cellStyle name="20% - Accent3 2 4 2 3 3 2" xfId="16991"/>
    <cellStyle name="20% - Accent3 2 4 2 3 3 2 2" xfId="39245"/>
    <cellStyle name="20% - Accent3 2 4 2 3 3 3" xfId="23566"/>
    <cellStyle name="20% - Accent3 2 4 2 3 3 3 2" xfId="45784"/>
    <cellStyle name="20% - Accent3 2 4 2 3 3 4" xfId="30153"/>
    <cellStyle name="20% - Accent3 2 4 2 3 4" xfId="12235"/>
    <cellStyle name="20% - Accent3 2 4 2 3 4 2" xfId="34502"/>
    <cellStyle name="20% - Accent3 2 4 2 3 5" xfId="18824"/>
    <cellStyle name="20% - Accent3 2 4 2 3 5 2" xfId="41042"/>
    <cellStyle name="20% - Accent3 2 4 2 3 6" xfId="47662"/>
    <cellStyle name="20% - Accent3 2 4 2 3 7" xfId="25804"/>
    <cellStyle name="20% - Accent3 2 4 2 3 8" xfId="50102"/>
    <cellStyle name="20% - Accent3 2 4 2 4" xfId="3096"/>
    <cellStyle name="20% - Accent3 2 4 2 4 2" xfId="4640"/>
    <cellStyle name="20% - Accent3 2 4 2 4 2 2" xfId="9516"/>
    <cellStyle name="20% - Accent3 2 4 2 4 2 2 2" xfId="32301"/>
    <cellStyle name="20% - Accent3 2 4 2 4 2 3" xfId="14384"/>
    <cellStyle name="20% - Accent3 2 4 2 4 2 3 2" xfId="36651"/>
    <cellStyle name="20% - Accent3 2 4 2 4 2 4" xfId="20972"/>
    <cellStyle name="20% - Accent3 2 4 2 4 2 4 2" xfId="43190"/>
    <cellStyle name="20% - Accent3 2 4 2 4 2 5" xfId="27612"/>
    <cellStyle name="20% - Accent3 2 4 2 4 2 6" xfId="50105"/>
    <cellStyle name="20% - Accent3 2 4 2 4 3" xfId="7644"/>
    <cellStyle name="20% - Accent3 2 4 2 4 3 2" xfId="17342"/>
    <cellStyle name="20% - Accent3 2 4 2 4 3 2 2" xfId="39596"/>
    <cellStyle name="20% - Accent3 2 4 2 4 3 3" xfId="23917"/>
    <cellStyle name="20% - Accent3 2 4 2 4 3 3 2" xfId="46135"/>
    <cellStyle name="20% - Accent3 2 4 2 4 3 4" xfId="30504"/>
    <cellStyle name="20% - Accent3 2 4 2 4 4" xfId="12586"/>
    <cellStyle name="20% - Accent3 2 4 2 4 4 2" xfId="34853"/>
    <cellStyle name="20% - Accent3 2 4 2 4 5" xfId="19175"/>
    <cellStyle name="20% - Accent3 2 4 2 4 5 2" xfId="41393"/>
    <cellStyle name="20% - Accent3 2 4 2 4 6" xfId="48013"/>
    <cellStyle name="20% - Accent3 2 4 2 4 7" xfId="26155"/>
    <cellStyle name="20% - Accent3 2 4 2 4 8" xfId="50104"/>
    <cellStyle name="20% - Accent3 2 4 2 5" xfId="3537"/>
    <cellStyle name="20% - Accent3 2 4 2 5 2" xfId="8043"/>
    <cellStyle name="20% - Accent3 2 4 2 5 2 2" xfId="17736"/>
    <cellStyle name="20% - Accent3 2 4 2 5 2 2 2" xfId="39989"/>
    <cellStyle name="20% - Accent3 2 4 2 5 2 3" xfId="24310"/>
    <cellStyle name="20% - Accent3 2 4 2 5 2 3 2" xfId="46528"/>
    <cellStyle name="20% - Accent3 2 4 2 5 2 4" xfId="30897"/>
    <cellStyle name="20% - Accent3 2 4 2 5 3" xfId="12980"/>
    <cellStyle name="20% - Accent3 2 4 2 5 3 2" xfId="35247"/>
    <cellStyle name="20% - Accent3 2 4 2 5 4" xfId="19568"/>
    <cellStyle name="20% - Accent3 2 4 2 5 4 2" xfId="41786"/>
    <cellStyle name="20% - Accent3 2 4 2 5 5" xfId="48406"/>
    <cellStyle name="20% - Accent3 2 4 2 5 6" xfId="26548"/>
    <cellStyle name="20% - Accent3 2 4 2 5 7" xfId="50106"/>
    <cellStyle name="20% - Accent3 2 4 2 6" xfId="4996"/>
    <cellStyle name="20% - Accent3 2 4 2 6 2" xfId="8461"/>
    <cellStyle name="20% - Accent3 2 4 2 6 2 2" xfId="16288"/>
    <cellStyle name="20% - Accent3 2 4 2 6 2 2 2" xfId="38543"/>
    <cellStyle name="20% - Accent3 2 4 2 6 2 3" xfId="22864"/>
    <cellStyle name="20% - Accent3 2 4 2 6 2 3 2" xfId="45082"/>
    <cellStyle name="20% - Accent3 2 4 2 6 2 4" xfId="31248"/>
    <cellStyle name="20% - Accent3 2 4 2 6 3" xfId="13331"/>
    <cellStyle name="20% - Accent3 2 4 2 6 3 2" xfId="35598"/>
    <cellStyle name="20% - Accent3 2 4 2 6 4" xfId="19919"/>
    <cellStyle name="20% - Accent3 2 4 2 6 4 2" xfId="42137"/>
    <cellStyle name="20% - Accent3 2 4 2 6 5" xfId="46960"/>
    <cellStyle name="20% - Accent3 2 4 2 6 6" xfId="27963"/>
    <cellStyle name="20% - Accent3 2 4 2 7" xfId="5357"/>
    <cellStyle name="20% - Accent3 2 4 2 7 2" xfId="9951"/>
    <cellStyle name="20% - Accent3 2 4 2 7 2 2" xfId="32703"/>
    <cellStyle name="20% - Accent3 2 4 2 7 3" xfId="14786"/>
    <cellStyle name="20% - Accent3 2 4 2 7 3 2" xfId="37053"/>
    <cellStyle name="20% - Accent3 2 4 2 7 4" xfId="21374"/>
    <cellStyle name="20% - Accent3 2 4 2 7 4 2" xfId="43592"/>
    <cellStyle name="20% - Accent3 2 4 2 7 5" xfId="28314"/>
    <cellStyle name="20% - Accent3 2 4 2 8" xfId="5742"/>
    <cellStyle name="20% - Accent3 2 4 2 8 2" xfId="10303"/>
    <cellStyle name="20% - Accent3 2 4 2 8 2 2" xfId="33055"/>
    <cellStyle name="20% - Accent3 2 4 2 8 3" xfId="15138"/>
    <cellStyle name="20% - Accent3 2 4 2 8 3 2" xfId="37405"/>
    <cellStyle name="20% - Accent3 2 4 2 8 4" xfId="21726"/>
    <cellStyle name="20% - Accent3 2 4 2 8 4 2" xfId="43944"/>
    <cellStyle name="20% - Accent3 2 4 2 8 5" xfId="28675"/>
    <cellStyle name="20% - Accent3 2 4 2 9" xfId="6221"/>
    <cellStyle name="20% - Accent3 2 4 2 9 2" xfId="10698"/>
    <cellStyle name="20% - Accent3 2 4 2 9 2 2" xfId="33449"/>
    <cellStyle name="20% - Accent3 2 4 2 9 3" xfId="15532"/>
    <cellStyle name="20% - Accent3 2 4 2 9 3 2" xfId="37799"/>
    <cellStyle name="20% - Accent3 2 4 2 9 4" xfId="22120"/>
    <cellStyle name="20% - Accent3 2 4 2 9 4 2" xfId="44338"/>
    <cellStyle name="20% - Accent3 2 4 2 9 5" xfId="29100"/>
    <cellStyle name="20% - Accent3 2 4 3" xfId="2104"/>
    <cellStyle name="20% - Accent3 2 4 3 2" xfId="3761"/>
    <cellStyle name="20% - Accent3 2 4 3 2 2" xfId="8637"/>
    <cellStyle name="20% - Accent3 2 4 3 2 2 2" xfId="31424"/>
    <cellStyle name="20% - Accent3 2 4 3 2 3" xfId="13507"/>
    <cellStyle name="20% - Accent3 2 4 3 2 3 2" xfId="35774"/>
    <cellStyle name="20% - Accent3 2 4 3 2 4" xfId="20095"/>
    <cellStyle name="20% - Accent3 2 4 3 2 4 2" xfId="42313"/>
    <cellStyle name="20% - Accent3 2 4 3 2 5" xfId="26735"/>
    <cellStyle name="20% - Accent3 2 4 3 2 6" xfId="50108"/>
    <cellStyle name="20% - Accent3 2 4 3 3" xfId="6765"/>
    <cellStyle name="20% - Accent3 2 4 3 3 2" xfId="16464"/>
    <cellStyle name="20% - Accent3 2 4 3 3 2 2" xfId="38719"/>
    <cellStyle name="20% - Accent3 2 4 3 3 3" xfId="23040"/>
    <cellStyle name="20% - Accent3 2 4 3 3 3 2" xfId="45258"/>
    <cellStyle name="20% - Accent3 2 4 3 3 4" xfId="29627"/>
    <cellStyle name="20% - Accent3 2 4 3 4" xfId="11709"/>
    <cellStyle name="20% - Accent3 2 4 3 4 2" xfId="33976"/>
    <cellStyle name="20% - Accent3 2 4 3 5" xfId="18298"/>
    <cellStyle name="20% - Accent3 2 4 3 5 2" xfId="40516"/>
    <cellStyle name="20% - Accent3 2 4 3 6" xfId="47136"/>
    <cellStyle name="20% - Accent3 2 4 3 7" xfId="25278"/>
    <cellStyle name="20% - Accent3 2 4 3 8" xfId="50107"/>
    <cellStyle name="20% - Accent3 2 4 4" xfId="2543"/>
    <cellStyle name="20% - Accent3 2 4 4 2" xfId="4114"/>
    <cellStyle name="20% - Accent3 2 4 4 2 2" xfId="8990"/>
    <cellStyle name="20% - Accent3 2 4 4 2 2 2" xfId="31775"/>
    <cellStyle name="20% - Accent3 2 4 4 2 3" xfId="13858"/>
    <cellStyle name="20% - Accent3 2 4 4 2 3 2" xfId="36125"/>
    <cellStyle name="20% - Accent3 2 4 4 2 4" xfId="20446"/>
    <cellStyle name="20% - Accent3 2 4 4 2 4 2" xfId="42664"/>
    <cellStyle name="20% - Accent3 2 4 4 2 5" xfId="27086"/>
    <cellStyle name="20% - Accent3 2 4 4 2 6" xfId="50110"/>
    <cellStyle name="20% - Accent3 2 4 4 3" xfId="7117"/>
    <cellStyle name="20% - Accent3 2 4 4 3 2" xfId="16816"/>
    <cellStyle name="20% - Accent3 2 4 4 3 2 2" xfId="39070"/>
    <cellStyle name="20% - Accent3 2 4 4 3 3" xfId="23391"/>
    <cellStyle name="20% - Accent3 2 4 4 3 3 2" xfId="45609"/>
    <cellStyle name="20% - Accent3 2 4 4 3 4" xfId="29978"/>
    <cellStyle name="20% - Accent3 2 4 4 4" xfId="12060"/>
    <cellStyle name="20% - Accent3 2 4 4 4 2" xfId="34327"/>
    <cellStyle name="20% - Accent3 2 4 4 5" xfId="18649"/>
    <cellStyle name="20% - Accent3 2 4 4 5 2" xfId="40867"/>
    <cellStyle name="20% - Accent3 2 4 4 6" xfId="47487"/>
    <cellStyle name="20% - Accent3 2 4 4 7" xfId="25629"/>
    <cellStyle name="20% - Accent3 2 4 4 8" xfId="50109"/>
    <cellStyle name="20% - Accent3 2 4 5" xfId="2919"/>
    <cellStyle name="20% - Accent3 2 4 5 2" xfId="4465"/>
    <cellStyle name="20% - Accent3 2 4 5 2 2" xfId="9341"/>
    <cellStyle name="20% - Accent3 2 4 5 2 2 2" xfId="32126"/>
    <cellStyle name="20% - Accent3 2 4 5 2 3" xfId="14209"/>
    <cellStyle name="20% - Accent3 2 4 5 2 3 2" xfId="36476"/>
    <cellStyle name="20% - Accent3 2 4 5 2 4" xfId="20797"/>
    <cellStyle name="20% - Accent3 2 4 5 2 4 2" xfId="43015"/>
    <cellStyle name="20% - Accent3 2 4 5 2 5" xfId="27437"/>
    <cellStyle name="20% - Accent3 2 4 5 2 6" xfId="50112"/>
    <cellStyle name="20% - Accent3 2 4 5 3" xfId="7469"/>
    <cellStyle name="20% - Accent3 2 4 5 3 2" xfId="17167"/>
    <cellStyle name="20% - Accent3 2 4 5 3 2 2" xfId="39421"/>
    <cellStyle name="20% - Accent3 2 4 5 3 3" xfId="23742"/>
    <cellStyle name="20% - Accent3 2 4 5 3 3 2" xfId="45960"/>
    <cellStyle name="20% - Accent3 2 4 5 3 4" xfId="30329"/>
    <cellStyle name="20% - Accent3 2 4 5 4" xfId="12411"/>
    <cellStyle name="20% - Accent3 2 4 5 4 2" xfId="34678"/>
    <cellStyle name="20% - Accent3 2 4 5 5" xfId="19000"/>
    <cellStyle name="20% - Accent3 2 4 5 5 2" xfId="41218"/>
    <cellStyle name="20% - Accent3 2 4 5 6" xfId="47838"/>
    <cellStyle name="20% - Accent3 2 4 5 7" xfId="25980"/>
    <cellStyle name="20% - Accent3 2 4 5 8" xfId="50111"/>
    <cellStyle name="20% - Accent3 2 4 6" xfId="3356"/>
    <cellStyle name="20% - Accent3 2 4 6 2" xfId="7863"/>
    <cellStyle name="20% - Accent3 2 4 6 2 2" xfId="17561"/>
    <cellStyle name="20% - Accent3 2 4 6 2 2 2" xfId="39814"/>
    <cellStyle name="20% - Accent3 2 4 6 2 3" xfId="24135"/>
    <cellStyle name="20% - Accent3 2 4 6 2 3 2" xfId="46353"/>
    <cellStyle name="20% - Accent3 2 4 6 2 4" xfId="30722"/>
    <cellStyle name="20% - Accent3 2 4 6 3" xfId="12805"/>
    <cellStyle name="20% - Accent3 2 4 6 3 2" xfId="35072"/>
    <cellStyle name="20% - Accent3 2 4 6 4" xfId="19393"/>
    <cellStyle name="20% - Accent3 2 4 6 4 2" xfId="41611"/>
    <cellStyle name="20% - Accent3 2 4 6 5" xfId="48231"/>
    <cellStyle name="20% - Accent3 2 4 6 6" xfId="26373"/>
    <cellStyle name="20% - Accent3 2 4 6 7" xfId="50113"/>
    <cellStyle name="20% - Accent3 2 4 7" xfId="4821"/>
    <cellStyle name="20% - Accent3 2 4 7 2" xfId="8286"/>
    <cellStyle name="20% - Accent3 2 4 7 2 2" xfId="16112"/>
    <cellStyle name="20% - Accent3 2 4 7 2 2 2" xfId="38368"/>
    <cellStyle name="20% - Accent3 2 4 7 2 3" xfId="22689"/>
    <cellStyle name="20% - Accent3 2 4 7 2 3 2" xfId="44907"/>
    <cellStyle name="20% - Accent3 2 4 7 2 4" xfId="31073"/>
    <cellStyle name="20% - Accent3 2 4 7 3" xfId="13156"/>
    <cellStyle name="20% - Accent3 2 4 7 3 2" xfId="35423"/>
    <cellStyle name="20% - Accent3 2 4 7 4" xfId="19744"/>
    <cellStyle name="20% - Accent3 2 4 7 4 2" xfId="41962"/>
    <cellStyle name="20% - Accent3 2 4 7 5" xfId="46785"/>
    <cellStyle name="20% - Accent3 2 4 7 6" xfId="27788"/>
    <cellStyle name="20% - Accent3 2 4 8" xfId="5180"/>
    <cellStyle name="20% - Accent3 2 4 8 2" xfId="9776"/>
    <cellStyle name="20% - Accent3 2 4 8 2 2" xfId="32528"/>
    <cellStyle name="20% - Accent3 2 4 8 3" xfId="14611"/>
    <cellStyle name="20% - Accent3 2 4 8 3 2" xfId="36878"/>
    <cellStyle name="20% - Accent3 2 4 8 4" xfId="21199"/>
    <cellStyle name="20% - Accent3 2 4 8 4 2" xfId="43417"/>
    <cellStyle name="20% - Accent3 2 4 8 5" xfId="28139"/>
    <cellStyle name="20% - Accent3 2 4 9" xfId="5557"/>
    <cellStyle name="20% - Accent3 2 4 9 2" xfId="10128"/>
    <cellStyle name="20% - Accent3 2 4 9 2 2" xfId="32880"/>
    <cellStyle name="20% - Accent3 2 4 9 3" xfId="14963"/>
    <cellStyle name="20% - Accent3 2 4 9 3 2" xfId="37230"/>
    <cellStyle name="20% - Accent3 2 4 9 4" xfId="21551"/>
    <cellStyle name="20% - Accent3 2 4 9 4 2" xfId="43769"/>
    <cellStyle name="20% - Accent3 2 4 9 5" xfId="28497"/>
    <cellStyle name="20% - Accent3 2 5" xfId="1856"/>
    <cellStyle name="20% - Accent3 2 5 10" xfId="6531"/>
    <cellStyle name="20% - Accent3 2 5 10 2" xfId="15870"/>
    <cellStyle name="20% - Accent3 2 5 10 2 2" xfId="38134"/>
    <cellStyle name="20% - Accent3 2 5 10 3" xfId="22455"/>
    <cellStyle name="20% - Accent3 2 5 10 3 2" xfId="44673"/>
    <cellStyle name="20% - Accent3 2 5 10 4" xfId="29393"/>
    <cellStyle name="20% - Accent3 2 5 11" xfId="11475"/>
    <cellStyle name="20% - Accent3 2 5 11 2" xfId="33742"/>
    <cellStyle name="20% - Accent3 2 5 12" xfId="18064"/>
    <cellStyle name="20% - Accent3 2 5 12 2" xfId="40282"/>
    <cellStyle name="20% - Accent3 2 5 13" xfId="11080"/>
    <cellStyle name="20% - Accent3 2 5 13 2" xfId="25044"/>
    <cellStyle name="20% - Accent3 2 5 14" xfId="24692"/>
    <cellStyle name="20% - Accent3 2 5 15" xfId="48699"/>
    <cellStyle name="20% - Accent3 2 5 16" xfId="49053"/>
    <cellStyle name="20% - Accent3 2 5 17" xfId="50114"/>
    <cellStyle name="20% - Accent3 2 5 2" xfId="2231"/>
    <cellStyle name="20% - Accent3 2 5 2 2" xfId="3879"/>
    <cellStyle name="20% - Accent3 2 5 2 2 2" xfId="8754"/>
    <cellStyle name="20% - Accent3 2 5 2 2 2 2" xfId="31541"/>
    <cellStyle name="20% - Accent3 2 5 2 2 3" xfId="13624"/>
    <cellStyle name="20% - Accent3 2 5 2 2 3 2" xfId="35891"/>
    <cellStyle name="20% - Accent3 2 5 2 2 4" xfId="20212"/>
    <cellStyle name="20% - Accent3 2 5 2 2 4 2" xfId="42430"/>
    <cellStyle name="20% - Accent3 2 5 2 2 5" xfId="26852"/>
    <cellStyle name="20% - Accent3 2 5 2 2 6" xfId="50116"/>
    <cellStyle name="20% - Accent3 2 5 2 3" xfId="6882"/>
    <cellStyle name="20% - Accent3 2 5 2 3 2" xfId="16581"/>
    <cellStyle name="20% - Accent3 2 5 2 3 2 2" xfId="38836"/>
    <cellStyle name="20% - Accent3 2 5 2 3 3" xfId="23157"/>
    <cellStyle name="20% - Accent3 2 5 2 3 3 2" xfId="45375"/>
    <cellStyle name="20% - Accent3 2 5 2 3 4" xfId="29744"/>
    <cellStyle name="20% - Accent3 2 5 2 4" xfId="11826"/>
    <cellStyle name="20% - Accent3 2 5 2 4 2" xfId="34093"/>
    <cellStyle name="20% - Accent3 2 5 2 5" xfId="18415"/>
    <cellStyle name="20% - Accent3 2 5 2 5 2" xfId="40633"/>
    <cellStyle name="20% - Accent3 2 5 2 6" xfId="47253"/>
    <cellStyle name="20% - Accent3 2 5 2 7" xfId="25395"/>
    <cellStyle name="20% - Accent3 2 5 2 8" xfId="50115"/>
    <cellStyle name="20% - Accent3 2 5 3" xfId="2661"/>
    <cellStyle name="20% - Accent3 2 5 3 2" xfId="4231"/>
    <cellStyle name="20% - Accent3 2 5 3 2 2" xfId="9107"/>
    <cellStyle name="20% - Accent3 2 5 3 2 2 2" xfId="31892"/>
    <cellStyle name="20% - Accent3 2 5 3 2 3" xfId="13975"/>
    <cellStyle name="20% - Accent3 2 5 3 2 3 2" xfId="36242"/>
    <cellStyle name="20% - Accent3 2 5 3 2 4" xfId="20563"/>
    <cellStyle name="20% - Accent3 2 5 3 2 4 2" xfId="42781"/>
    <cellStyle name="20% - Accent3 2 5 3 2 5" xfId="27203"/>
    <cellStyle name="20% - Accent3 2 5 3 2 6" xfId="50118"/>
    <cellStyle name="20% - Accent3 2 5 3 3" xfId="7234"/>
    <cellStyle name="20% - Accent3 2 5 3 3 2" xfId="16933"/>
    <cellStyle name="20% - Accent3 2 5 3 3 2 2" xfId="39187"/>
    <cellStyle name="20% - Accent3 2 5 3 3 3" xfId="23508"/>
    <cellStyle name="20% - Accent3 2 5 3 3 3 2" xfId="45726"/>
    <cellStyle name="20% - Accent3 2 5 3 3 4" xfId="30095"/>
    <cellStyle name="20% - Accent3 2 5 3 4" xfId="12177"/>
    <cellStyle name="20% - Accent3 2 5 3 4 2" xfId="34444"/>
    <cellStyle name="20% - Accent3 2 5 3 5" xfId="18766"/>
    <cellStyle name="20% - Accent3 2 5 3 5 2" xfId="40984"/>
    <cellStyle name="20% - Accent3 2 5 3 6" xfId="47604"/>
    <cellStyle name="20% - Accent3 2 5 3 7" xfId="25746"/>
    <cellStyle name="20% - Accent3 2 5 3 8" xfId="50117"/>
    <cellStyle name="20% - Accent3 2 5 4" xfId="3038"/>
    <cellStyle name="20% - Accent3 2 5 4 2" xfId="4582"/>
    <cellStyle name="20% - Accent3 2 5 4 2 2" xfId="9458"/>
    <cellStyle name="20% - Accent3 2 5 4 2 2 2" xfId="32243"/>
    <cellStyle name="20% - Accent3 2 5 4 2 3" xfId="14326"/>
    <cellStyle name="20% - Accent3 2 5 4 2 3 2" xfId="36593"/>
    <cellStyle name="20% - Accent3 2 5 4 2 4" xfId="20914"/>
    <cellStyle name="20% - Accent3 2 5 4 2 4 2" xfId="43132"/>
    <cellStyle name="20% - Accent3 2 5 4 2 5" xfId="27554"/>
    <cellStyle name="20% - Accent3 2 5 4 2 6" xfId="50120"/>
    <cellStyle name="20% - Accent3 2 5 4 3" xfId="7586"/>
    <cellStyle name="20% - Accent3 2 5 4 3 2" xfId="17284"/>
    <cellStyle name="20% - Accent3 2 5 4 3 2 2" xfId="39538"/>
    <cellStyle name="20% - Accent3 2 5 4 3 3" xfId="23859"/>
    <cellStyle name="20% - Accent3 2 5 4 3 3 2" xfId="46077"/>
    <cellStyle name="20% - Accent3 2 5 4 3 4" xfId="30446"/>
    <cellStyle name="20% - Accent3 2 5 4 4" xfId="12528"/>
    <cellStyle name="20% - Accent3 2 5 4 4 2" xfId="34795"/>
    <cellStyle name="20% - Accent3 2 5 4 5" xfId="19117"/>
    <cellStyle name="20% - Accent3 2 5 4 5 2" xfId="41335"/>
    <cellStyle name="20% - Accent3 2 5 4 6" xfId="47955"/>
    <cellStyle name="20% - Accent3 2 5 4 7" xfId="26097"/>
    <cellStyle name="20% - Accent3 2 5 4 8" xfId="50119"/>
    <cellStyle name="20% - Accent3 2 5 5" xfId="3479"/>
    <cellStyle name="20% - Accent3 2 5 5 2" xfId="7985"/>
    <cellStyle name="20% - Accent3 2 5 5 2 2" xfId="17678"/>
    <cellStyle name="20% - Accent3 2 5 5 2 2 2" xfId="39931"/>
    <cellStyle name="20% - Accent3 2 5 5 2 3" xfId="24252"/>
    <cellStyle name="20% - Accent3 2 5 5 2 3 2" xfId="46470"/>
    <cellStyle name="20% - Accent3 2 5 5 2 4" xfId="30839"/>
    <cellStyle name="20% - Accent3 2 5 5 3" xfId="12922"/>
    <cellStyle name="20% - Accent3 2 5 5 3 2" xfId="35189"/>
    <cellStyle name="20% - Accent3 2 5 5 4" xfId="19510"/>
    <cellStyle name="20% - Accent3 2 5 5 4 2" xfId="41728"/>
    <cellStyle name="20% - Accent3 2 5 5 5" xfId="48348"/>
    <cellStyle name="20% - Accent3 2 5 5 6" xfId="26490"/>
    <cellStyle name="20% - Accent3 2 5 5 7" xfId="50121"/>
    <cellStyle name="20% - Accent3 2 5 6" xfId="4938"/>
    <cellStyle name="20% - Accent3 2 5 6 2" xfId="8403"/>
    <cellStyle name="20% - Accent3 2 5 6 2 2" xfId="16230"/>
    <cellStyle name="20% - Accent3 2 5 6 2 2 2" xfId="38485"/>
    <cellStyle name="20% - Accent3 2 5 6 2 3" xfId="22806"/>
    <cellStyle name="20% - Accent3 2 5 6 2 3 2" xfId="45024"/>
    <cellStyle name="20% - Accent3 2 5 6 2 4" xfId="31190"/>
    <cellStyle name="20% - Accent3 2 5 6 3" xfId="13273"/>
    <cellStyle name="20% - Accent3 2 5 6 3 2" xfId="35540"/>
    <cellStyle name="20% - Accent3 2 5 6 4" xfId="19861"/>
    <cellStyle name="20% - Accent3 2 5 6 4 2" xfId="42079"/>
    <cellStyle name="20% - Accent3 2 5 6 5" xfId="46902"/>
    <cellStyle name="20% - Accent3 2 5 6 6" xfId="27905"/>
    <cellStyle name="20% - Accent3 2 5 7" xfId="5299"/>
    <cellStyle name="20% - Accent3 2 5 7 2" xfId="9893"/>
    <cellStyle name="20% - Accent3 2 5 7 2 2" xfId="32645"/>
    <cellStyle name="20% - Accent3 2 5 7 3" xfId="14728"/>
    <cellStyle name="20% - Accent3 2 5 7 3 2" xfId="36995"/>
    <cellStyle name="20% - Accent3 2 5 7 4" xfId="21316"/>
    <cellStyle name="20% - Accent3 2 5 7 4 2" xfId="43534"/>
    <cellStyle name="20% - Accent3 2 5 7 5" xfId="28256"/>
    <cellStyle name="20% - Accent3 2 5 8" xfId="5684"/>
    <cellStyle name="20% - Accent3 2 5 8 2" xfId="10245"/>
    <cellStyle name="20% - Accent3 2 5 8 2 2" xfId="32997"/>
    <cellStyle name="20% - Accent3 2 5 8 3" xfId="15080"/>
    <cellStyle name="20% - Accent3 2 5 8 3 2" xfId="37347"/>
    <cellStyle name="20% - Accent3 2 5 8 4" xfId="21668"/>
    <cellStyle name="20% - Accent3 2 5 8 4 2" xfId="43886"/>
    <cellStyle name="20% - Accent3 2 5 8 5" xfId="28617"/>
    <cellStyle name="20% - Accent3 2 5 9" xfId="6163"/>
    <cellStyle name="20% - Accent3 2 5 9 2" xfId="10640"/>
    <cellStyle name="20% - Accent3 2 5 9 2 2" xfId="33391"/>
    <cellStyle name="20% - Accent3 2 5 9 3" xfId="15474"/>
    <cellStyle name="20% - Accent3 2 5 9 3 2" xfId="37741"/>
    <cellStyle name="20% - Accent3 2 5 9 4" xfId="22062"/>
    <cellStyle name="20% - Accent3 2 5 9 4 2" xfId="44280"/>
    <cellStyle name="20% - Accent3 2 5 9 5" xfId="29042"/>
    <cellStyle name="20% - Accent3 2 6" xfId="1649"/>
    <cellStyle name="20% - Accent3 2 6 10" xfId="50122"/>
    <cellStyle name="20% - Accent3 2 6 2" xfId="3298"/>
    <cellStyle name="20% - Accent3 2 6 2 2" xfId="7805"/>
    <cellStyle name="20% - Accent3 2 6 2 2 2" xfId="17503"/>
    <cellStyle name="20% - Accent3 2 6 2 2 2 2" xfId="39756"/>
    <cellStyle name="20% - Accent3 2 6 2 2 3" xfId="24077"/>
    <cellStyle name="20% - Accent3 2 6 2 2 3 2" xfId="46295"/>
    <cellStyle name="20% - Accent3 2 6 2 2 4" xfId="30664"/>
    <cellStyle name="20% - Accent3 2 6 2 3" xfId="12747"/>
    <cellStyle name="20% - Accent3 2 6 2 3 2" xfId="35014"/>
    <cellStyle name="20% - Accent3 2 6 2 4" xfId="19335"/>
    <cellStyle name="20% - Accent3 2 6 2 4 2" xfId="41553"/>
    <cellStyle name="20% - Accent3 2 6 2 5" xfId="48173"/>
    <cellStyle name="20% - Accent3 2 6 2 6" xfId="26315"/>
    <cellStyle name="20% - Accent3 2 6 2 7" xfId="50123"/>
    <cellStyle name="20% - Accent3 2 6 3" xfId="5909"/>
    <cellStyle name="20% - Accent3 2 6 3 2" xfId="8239"/>
    <cellStyle name="20% - Accent3 2 6 3 2 2" xfId="16066"/>
    <cellStyle name="20% - Accent3 2 6 3 2 2 2" xfId="38322"/>
    <cellStyle name="20% - Accent3 2 6 3 2 3" xfId="22643"/>
    <cellStyle name="20% - Accent3 2 6 3 2 3 2" xfId="44861"/>
    <cellStyle name="20% - Accent3 2 6 3 2 4" xfId="31027"/>
    <cellStyle name="20% - Accent3 2 6 3 3" xfId="13110"/>
    <cellStyle name="20% - Accent3 2 6 3 3 2" xfId="35377"/>
    <cellStyle name="20% - Accent3 2 6 3 4" xfId="19698"/>
    <cellStyle name="20% - Accent3 2 6 3 4 2" xfId="41916"/>
    <cellStyle name="20% - Accent3 2 6 3 5" xfId="46739"/>
    <cellStyle name="20% - Accent3 2 6 3 6" xfId="28816"/>
    <cellStyle name="20% - Accent3 2 6 4" xfId="5985"/>
    <cellStyle name="20% - Accent3 2 6 4 2" xfId="10465"/>
    <cellStyle name="20% - Accent3 2 6 4 2 2" xfId="33216"/>
    <cellStyle name="20% - Accent3 2 6 4 3" xfId="15299"/>
    <cellStyle name="20% - Accent3 2 6 4 3 2" xfId="37566"/>
    <cellStyle name="20% - Accent3 2 6 4 4" xfId="21887"/>
    <cellStyle name="20% - Accent3 2 6 4 4 2" xfId="44105"/>
    <cellStyle name="20% - Accent3 2 6 4 5" xfId="28867"/>
    <cellStyle name="20% - Accent3 2 6 5" xfId="6368"/>
    <cellStyle name="20% - Accent3 2 6 5 2" xfId="15694"/>
    <cellStyle name="20% - Accent3 2 6 5 2 2" xfId="37959"/>
    <cellStyle name="20% - Accent3 2 6 5 3" xfId="22280"/>
    <cellStyle name="20% - Accent3 2 6 5 3 2" xfId="44498"/>
    <cellStyle name="20% - Accent3 2 6 5 4" xfId="29230"/>
    <cellStyle name="20% - Accent3 2 6 6" xfId="11314"/>
    <cellStyle name="20% - Accent3 2 6 6 2" xfId="33579"/>
    <cellStyle name="20% - Accent3 2 6 7" xfId="17901"/>
    <cellStyle name="20% - Accent3 2 6 7 2" xfId="40119"/>
    <cellStyle name="20% - Accent3 2 6 8" xfId="46685"/>
    <cellStyle name="20% - Accent3 2 6 9" xfId="24881"/>
    <cellStyle name="20% - Accent3 2 7" xfId="2036"/>
    <cellStyle name="20% - Accent3 2 7 2" xfId="3715"/>
    <cellStyle name="20% - Accent3 2 7 2 2" xfId="8579"/>
    <cellStyle name="20% - Accent3 2 7 2 2 2" xfId="31366"/>
    <cellStyle name="20% - Accent3 2 7 2 3" xfId="13449"/>
    <cellStyle name="20% - Accent3 2 7 2 3 2" xfId="35716"/>
    <cellStyle name="20% - Accent3 2 7 2 4" xfId="20037"/>
    <cellStyle name="20% - Accent3 2 7 2 4 2" xfId="42255"/>
    <cellStyle name="20% - Accent3 2 7 2 5" xfId="26690"/>
    <cellStyle name="20% - Accent3 2 7 2 6" xfId="50125"/>
    <cellStyle name="20% - Accent3 2 7 3" xfId="6707"/>
    <cellStyle name="20% - Accent3 2 7 3 2" xfId="16406"/>
    <cellStyle name="20% - Accent3 2 7 3 2 2" xfId="38661"/>
    <cellStyle name="20% - Accent3 2 7 3 3" xfId="22982"/>
    <cellStyle name="20% - Accent3 2 7 3 3 2" xfId="45200"/>
    <cellStyle name="20% - Accent3 2 7 3 4" xfId="29569"/>
    <cellStyle name="20% - Accent3 2 7 4" xfId="11651"/>
    <cellStyle name="20% - Accent3 2 7 4 2" xfId="33918"/>
    <cellStyle name="20% - Accent3 2 7 5" xfId="18240"/>
    <cellStyle name="20% - Accent3 2 7 5 2" xfId="40458"/>
    <cellStyle name="20% - Accent3 2 7 6" xfId="47078"/>
    <cellStyle name="20% - Accent3 2 7 7" xfId="25220"/>
    <cellStyle name="20% - Accent3 2 7 8" xfId="50124"/>
    <cellStyle name="20% - Accent3 2 8" xfId="2483"/>
    <cellStyle name="20% - Accent3 2 8 2" xfId="4056"/>
    <cellStyle name="20% - Accent3 2 8 2 2" xfId="8932"/>
    <cellStyle name="20% - Accent3 2 8 2 2 2" xfId="31717"/>
    <cellStyle name="20% - Accent3 2 8 2 3" xfId="13800"/>
    <cellStyle name="20% - Accent3 2 8 2 3 2" xfId="36067"/>
    <cellStyle name="20% - Accent3 2 8 2 4" xfId="20388"/>
    <cellStyle name="20% - Accent3 2 8 2 4 2" xfId="42606"/>
    <cellStyle name="20% - Accent3 2 8 2 5" xfId="27028"/>
    <cellStyle name="20% - Accent3 2 8 2 6" xfId="50127"/>
    <cellStyle name="20% - Accent3 2 8 3" xfId="7059"/>
    <cellStyle name="20% - Accent3 2 8 3 2" xfId="16758"/>
    <cellStyle name="20% - Accent3 2 8 3 2 2" xfId="39012"/>
    <cellStyle name="20% - Accent3 2 8 3 3" xfId="23333"/>
    <cellStyle name="20% - Accent3 2 8 3 3 2" xfId="45551"/>
    <cellStyle name="20% - Accent3 2 8 3 4" xfId="29920"/>
    <cellStyle name="20% - Accent3 2 8 4" xfId="12002"/>
    <cellStyle name="20% - Accent3 2 8 4 2" xfId="34269"/>
    <cellStyle name="20% - Accent3 2 8 5" xfId="18591"/>
    <cellStyle name="20% - Accent3 2 8 5 2" xfId="40809"/>
    <cellStyle name="20% - Accent3 2 8 6" xfId="47429"/>
    <cellStyle name="20% - Accent3 2 8 7" xfId="25571"/>
    <cellStyle name="20% - Accent3 2 8 8" xfId="50126"/>
    <cellStyle name="20% - Accent3 2 9" xfId="2859"/>
    <cellStyle name="20% - Accent3 2 9 2" xfId="4407"/>
    <cellStyle name="20% - Accent3 2 9 2 2" xfId="9283"/>
    <cellStyle name="20% - Accent3 2 9 2 2 2" xfId="32068"/>
    <cellStyle name="20% - Accent3 2 9 2 3" xfId="14151"/>
    <cellStyle name="20% - Accent3 2 9 2 3 2" xfId="36418"/>
    <cellStyle name="20% - Accent3 2 9 2 4" xfId="20739"/>
    <cellStyle name="20% - Accent3 2 9 2 4 2" xfId="42957"/>
    <cellStyle name="20% - Accent3 2 9 2 5" xfId="27379"/>
    <cellStyle name="20% - Accent3 2 9 2 6" xfId="50129"/>
    <cellStyle name="20% - Accent3 2 9 3" xfId="7411"/>
    <cellStyle name="20% - Accent3 2 9 3 2" xfId="17109"/>
    <cellStyle name="20% - Accent3 2 9 3 2 2" xfId="39363"/>
    <cellStyle name="20% - Accent3 2 9 3 3" xfId="23684"/>
    <cellStyle name="20% - Accent3 2 9 3 3 2" xfId="45902"/>
    <cellStyle name="20% - Accent3 2 9 3 4" xfId="30271"/>
    <cellStyle name="20% - Accent3 2 9 4" xfId="12353"/>
    <cellStyle name="20% - Accent3 2 9 4 2" xfId="34620"/>
    <cellStyle name="20% - Accent3 2 9 5" xfId="18942"/>
    <cellStyle name="20% - Accent3 2 9 5 2" xfId="41160"/>
    <cellStyle name="20% - Accent3 2 9 6" xfId="47780"/>
    <cellStyle name="20% - Accent3 2 9 7" xfId="25922"/>
    <cellStyle name="20% - Accent3 2 9 8" xfId="50128"/>
    <cellStyle name="20% - Accent3 2_Table 14A.9" xfId="604"/>
    <cellStyle name="20% - Accent3 20" xfId="48541"/>
    <cellStyle name="20% - Accent3 21" xfId="48895"/>
    <cellStyle name="20% - Accent3 22" xfId="1524"/>
    <cellStyle name="20% - Accent3 23" xfId="52501"/>
    <cellStyle name="20% - Accent3 24" xfId="21"/>
    <cellStyle name="20% - Accent3 3" xfId="23"/>
    <cellStyle name="20% - Accent3 3 10" xfId="3248"/>
    <cellStyle name="20% - Accent3 3 11" xfId="4810"/>
    <cellStyle name="20% - Accent3 3 11 2" xfId="9684"/>
    <cellStyle name="20% - Accent3 3 11 2 2" xfId="32439"/>
    <cellStyle name="20% - Accent3 3 11 3" xfId="14522"/>
    <cellStyle name="20% - Accent3 3 11 3 2" xfId="36789"/>
    <cellStyle name="20% - Accent3 3 11 4" xfId="21110"/>
    <cellStyle name="20% - Accent3 3 11 4 2" xfId="43328"/>
    <cellStyle name="20% - Accent3 3 11 5" xfId="27777"/>
    <cellStyle name="20% - Accent3 3 12" xfId="5169"/>
    <cellStyle name="20% - Accent3 3 12 2" xfId="9765"/>
    <cellStyle name="20% - Accent3 3 12 2 2" xfId="32517"/>
    <cellStyle name="20% - Accent3 3 12 3" xfId="14600"/>
    <cellStyle name="20% - Accent3 3 12 3 2" xfId="36867"/>
    <cellStyle name="20% - Accent3 3 12 4" xfId="21188"/>
    <cellStyle name="20% - Accent3 3 12 4 2" xfId="43406"/>
    <cellStyle name="20% - Accent3 3 12 5" xfId="28128"/>
    <cellStyle name="20% - Accent3 3 13" xfId="5546"/>
    <cellStyle name="20% - Accent3 3 13 2" xfId="10117"/>
    <cellStyle name="20% - Accent3 3 13 2 2" xfId="32869"/>
    <cellStyle name="20% - Accent3 3 13 3" xfId="14952"/>
    <cellStyle name="20% - Accent3 3 13 3 2" xfId="37219"/>
    <cellStyle name="20% - Accent3 3 13 4" xfId="21540"/>
    <cellStyle name="20% - Accent3 3 13 4 2" xfId="43758"/>
    <cellStyle name="20% - Accent3 3 13 5" xfId="28486"/>
    <cellStyle name="20% - Accent3 3 14" xfId="5974"/>
    <cellStyle name="20% - Accent3 3 14 2" xfId="10454"/>
    <cellStyle name="20% - Accent3 3 14 2 2" xfId="33205"/>
    <cellStyle name="20% - Accent3 3 14 3" xfId="15288"/>
    <cellStyle name="20% - Accent3 3 14 3 2" xfId="37555"/>
    <cellStyle name="20% - Accent3 3 14 4" xfId="21876"/>
    <cellStyle name="20% - Accent3 3 14 4 2" xfId="44094"/>
    <cellStyle name="20% - Accent3 3 14 5" xfId="28856"/>
    <cellStyle name="20% - Accent3 3 15" xfId="1591"/>
    <cellStyle name="20% - Accent3 3 15 2" xfId="22269"/>
    <cellStyle name="20% - Accent3 3 15 2 2" xfId="44487"/>
    <cellStyle name="20% - Accent3 3 15 3" xfId="15683"/>
    <cellStyle name="20% - Accent3 3 15 3 2" xfId="46671"/>
    <cellStyle name="20% - Accent3 3 15 4" xfId="24464"/>
    <cellStyle name="20% - Accent3 3 15 5" xfId="37948"/>
    <cellStyle name="20% - Accent3 3 16" xfId="11041"/>
    <cellStyle name="20% - Accent3 3 17" xfId="24563"/>
    <cellStyle name="20% - Accent3 3 18" xfId="48571"/>
    <cellStyle name="20% - Accent3 3 19" xfId="48925"/>
    <cellStyle name="20% - Accent3 3 2" xfId="784"/>
    <cellStyle name="20% - Accent3 3 2 10" xfId="6150"/>
    <cellStyle name="20% - Accent3 3 2 10 2" xfId="10628"/>
    <cellStyle name="20% - Accent3 3 2 10 2 2" xfId="33379"/>
    <cellStyle name="20% - Accent3 3 2 10 3" xfId="15462"/>
    <cellStyle name="20% - Accent3 3 2 10 3 2" xfId="37729"/>
    <cellStyle name="20% - Accent3 3 2 10 4" xfId="22050"/>
    <cellStyle name="20% - Accent3 3 2 10 4 2" xfId="44268"/>
    <cellStyle name="20% - Accent3 3 2 10 5" xfId="29030"/>
    <cellStyle name="20% - Accent3 3 2 11" xfId="6519"/>
    <cellStyle name="20% - Accent3 3 2 11 2" xfId="15857"/>
    <cellStyle name="20% - Accent3 3 2 11 2 2" xfId="38122"/>
    <cellStyle name="20% - Accent3 3 2 11 3" xfId="22443"/>
    <cellStyle name="20% - Accent3 3 2 11 3 2" xfId="44661"/>
    <cellStyle name="20% - Accent3 3 2 11 4" xfId="29381"/>
    <cellStyle name="20% - Accent3 3 2 12" xfId="11463"/>
    <cellStyle name="20% - Accent3 3 2 12 2" xfId="33730"/>
    <cellStyle name="20% - Accent3 3 2 13" xfId="18052"/>
    <cellStyle name="20% - Accent3 3 2 13 2" xfId="40270"/>
    <cellStyle name="20% - Accent3 3 2 14" xfId="11095"/>
    <cellStyle name="20% - Accent3 3 2 14 2" xfId="25032"/>
    <cellStyle name="20% - Accent3 3 2 15" xfId="24679"/>
    <cellStyle name="20% - Accent3 3 2 16" xfId="48687"/>
    <cellStyle name="20% - Accent3 3 2 17" xfId="49041"/>
    <cellStyle name="20% - Accent3 3 2 18" xfId="1807"/>
    <cellStyle name="20% - Accent3 3 2 2" xfId="2019"/>
    <cellStyle name="20% - Accent3 3 2 2 10" xfId="6694"/>
    <cellStyle name="20% - Accent3 3 2 2 10 2" xfId="16033"/>
    <cellStyle name="20% - Accent3 3 2 2 10 2 2" xfId="38297"/>
    <cellStyle name="20% - Accent3 3 2 2 10 3" xfId="22618"/>
    <cellStyle name="20% - Accent3 3 2 2 10 3 2" xfId="44836"/>
    <cellStyle name="20% - Accent3 3 2 2 10 4" xfId="29556"/>
    <cellStyle name="20% - Accent3 3 2 2 11" xfId="11638"/>
    <cellStyle name="20% - Accent3 3 2 2 11 2" xfId="33905"/>
    <cellStyle name="20% - Accent3 3 2 2 12" xfId="18227"/>
    <cellStyle name="20% - Accent3 3 2 2 12 2" xfId="40445"/>
    <cellStyle name="20% - Accent3 3 2 2 13" xfId="11197"/>
    <cellStyle name="20% - Accent3 3 2 2 13 2" xfId="25207"/>
    <cellStyle name="20% - Accent3 3 2 2 14" xfId="24855"/>
    <cellStyle name="20% - Accent3 3 2 2 15" xfId="48862"/>
    <cellStyle name="20% - Accent3 3 2 2 16" xfId="49216"/>
    <cellStyle name="20% - Accent3 3 2 2 17" xfId="50130"/>
    <cellStyle name="20% - Accent3 3 2 2 2" xfId="2394"/>
    <cellStyle name="20% - Accent3 3 2 2 2 2" xfId="4042"/>
    <cellStyle name="20% - Accent3 3 2 2 2 2 2" xfId="8917"/>
    <cellStyle name="20% - Accent3 3 2 2 2 2 2 2" xfId="31704"/>
    <cellStyle name="20% - Accent3 3 2 2 2 2 3" xfId="13787"/>
    <cellStyle name="20% - Accent3 3 2 2 2 2 3 2" xfId="36054"/>
    <cellStyle name="20% - Accent3 3 2 2 2 2 4" xfId="20375"/>
    <cellStyle name="20% - Accent3 3 2 2 2 2 4 2" xfId="42593"/>
    <cellStyle name="20% - Accent3 3 2 2 2 2 5" xfId="27015"/>
    <cellStyle name="20% - Accent3 3 2 2 2 2 6" xfId="50132"/>
    <cellStyle name="20% - Accent3 3 2 2 2 3" xfId="7045"/>
    <cellStyle name="20% - Accent3 3 2 2 2 3 2" xfId="16744"/>
    <cellStyle name="20% - Accent3 3 2 2 2 3 2 2" xfId="38999"/>
    <cellStyle name="20% - Accent3 3 2 2 2 3 3" xfId="23320"/>
    <cellStyle name="20% - Accent3 3 2 2 2 3 3 2" xfId="45538"/>
    <cellStyle name="20% - Accent3 3 2 2 2 3 4" xfId="29907"/>
    <cellStyle name="20% - Accent3 3 2 2 2 4" xfId="11989"/>
    <cellStyle name="20% - Accent3 3 2 2 2 4 2" xfId="34256"/>
    <cellStyle name="20% - Accent3 3 2 2 2 5" xfId="18578"/>
    <cellStyle name="20% - Accent3 3 2 2 2 5 2" xfId="40796"/>
    <cellStyle name="20% - Accent3 3 2 2 2 6" xfId="47416"/>
    <cellStyle name="20% - Accent3 3 2 2 2 7" xfId="25558"/>
    <cellStyle name="20% - Accent3 3 2 2 2 8" xfId="50131"/>
    <cellStyle name="20% - Accent3 3 2 2 3" xfId="2824"/>
    <cellStyle name="20% - Accent3 3 2 2 3 2" xfId="4394"/>
    <cellStyle name="20% - Accent3 3 2 2 3 2 2" xfId="9270"/>
    <cellStyle name="20% - Accent3 3 2 2 3 2 2 2" xfId="32055"/>
    <cellStyle name="20% - Accent3 3 2 2 3 2 3" xfId="14138"/>
    <cellStyle name="20% - Accent3 3 2 2 3 2 3 2" xfId="36405"/>
    <cellStyle name="20% - Accent3 3 2 2 3 2 4" xfId="20726"/>
    <cellStyle name="20% - Accent3 3 2 2 3 2 4 2" xfId="42944"/>
    <cellStyle name="20% - Accent3 3 2 2 3 2 5" xfId="27366"/>
    <cellStyle name="20% - Accent3 3 2 2 3 2 6" xfId="50134"/>
    <cellStyle name="20% - Accent3 3 2 2 3 3" xfId="7397"/>
    <cellStyle name="20% - Accent3 3 2 2 3 3 2" xfId="17096"/>
    <cellStyle name="20% - Accent3 3 2 2 3 3 2 2" xfId="39350"/>
    <cellStyle name="20% - Accent3 3 2 2 3 3 3" xfId="23671"/>
    <cellStyle name="20% - Accent3 3 2 2 3 3 3 2" xfId="45889"/>
    <cellStyle name="20% - Accent3 3 2 2 3 3 4" xfId="30258"/>
    <cellStyle name="20% - Accent3 3 2 2 3 4" xfId="12340"/>
    <cellStyle name="20% - Accent3 3 2 2 3 4 2" xfId="34607"/>
    <cellStyle name="20% - Accent3 3 2 2 3 5" xfId="18929"/>
    <cellStyle name="20% - Accent3 3 2 2 3 5 2" xfId="41147"/>
    <cellStyle name="20% - Accent3 3 2 2 3 6" xfId="47767"/>
    <cellStyle name="20% - Accent3 3 2 2 3 7" xfId="25909"/>
    <cellStyle name="20% - Accent3 3 2 2 3 8" xfId="50133"/>
    <cellStyle name="20% - Accent3 3 2 2 4" xfId="3201"/>
    <cellStyle name="20% - Accent3 3 2 2 4 2" xfId="4745"/>
    <cellStyle name="20% - Accent3 3 2 2 4 2 2" xfId="9621"/>
    <cellStyle name="20% - Accent3 3 2 2 4 2 2 2" xfId="32406"/>
    <cellStyle name="20% - Accent3 3 2 2 4 2 3" xfId="14489"/>
    <cellStyle name="20% - Accent3 3 2 2 4 2 3 2" xfId="36756"/>
    <cellStyle name="20% - Accent3 3 2 2 4 2 4" xfId="21077"/>
    <cellStyle name="20% - Accent3 3 2 2 4 2 4 2" xfId="43295"/>
    <cellStyle name="20% - Accent3 3 2 2 4 2 5" xfId="27717"/>
    <cellStyle name="20% - Accent3 3 2 2 4 2 6" xfId="50136"/>
    <cellStyle name="20% - Accent3 3 2 2 4 3" xfId="7749"/>
    <cellStyle name="20% - Accent3 3 2 2 4 3 2" xfId="17447"/>
    <cellStyle name="20% - Accent3 3 2 2 4 3 2 2" xfId="39701"/>
    <cellStyle name="20% - Accent3 3 2 2 4 3 3" xfId="24022"/>
    <cellStyle name="20% - Accent3 3 2 2 4 3 3 2" xfId="46240"/>
    <cellStyle name="20% - Accent3 3 2 2 4 3 4" xfId="30609"/>
    <cellStyle name="20% - Accent3 3 2 2 4 4" xfId="12691"/>
    <cellStyle name="20% - Accent3 3 2 2 4 4 2" xfId="34958"/>
    <cellStyle name="20% - Accent3 3 2 2 4 5" xfId="19280"/>
    <cellStyle name="20% - Accent3 3 2 2 4 5 2" xfId="41498"/>
    <cellStyle name="20% - Accent3 3 2 2 4 6" xfId="48118"/>
    <cellStyle name="20% - Accent3 3 2 2 4 7" xfId="26260"/>
    <cellStyle name="20% - Accent3 3 2 2 4 8" xfId="50135"/>
    <cellStyle name="20% - Accent3 3 2 2 5" xfId="3642"/>
    <cellStyle name="20% - Accent3 3 2 2 5 2" xfId="8148"/>
    <cellStyle name="20% - Accent3 3 2 2 5 2 2" xfId="17841"/>
    <cellStyle name="20% - Accent3 3 2 2 5 2 2 2" xfId="40094"/>
    <cellStyle name="20% - Accent3 3 2 2 5 2 3" xfId="24415"/>
    <cellStyle name="20% - Accent3 3 2 2 5 2 3 2" xfId="46633"/>
    <cellStyle name="20% - Accent3 3 2 2 5 2 4" xfId="31002"/>
    <cellStyle name="20% - Accent3 3 2 2 5 3" xfId="13085"/>
    <cellStyle name="20% - Accent3 3 2 2 5 3 2" xfId="35352"/>
    <cellStyle name="20% - Accent3 3 2 2 5 4" xfId="19673"/>
    <cellStyle name="20% - Accent3 3 2 2 5 4 2" xfId="41891"/>
    <cellStyle name="20% - Accent3 3 2 2 5 5" xfId="48511"/>
    <cellStyle name="20% - Accent3 3 2 2 5 6" xfId="26653"/>
    <cellStyle name="20% - Accent3 3 2 2 5 7" xfId="50137"/>
    <cellStyle name="20% - Accent3 3 2 2 6" xfId="5101"/>
    <cellStyle name="20% - Accent3 3 2 2 6 2" xfId="8566"/>
    <cellStyle name="20% - Accent3 3 2 2 6 2 2" xfId="16393"/>
    <cellStyle name="20% - Accent3 3 2 2 6 2 2 2" xfId="38648"/>
    <cellStyle name="20% - Accent3 3 2 2 6 2 3" xfId="22969"/>
    <cellStyle name="20% - Accent3 3 2 2 6 2 3 2" xfId="45187"/>
    <cellStyle name="20% - Accent3 3 2 2 6 2 4" xfId="31353"/>
    <cellStyle name="20% - Accent3 3 2 2 6 3" xfId="13436"/>
    <cellStyle name="20% - Accent3 3 2 2 6 3 2" xfId="35703"/>
    <cellStyle name="20% - Accent3 3 2 2 6 4" xfId="20024"/>
    <cellStyle name="20% - Accent3 3 2 2 6 4 2" xfId="42242"/>
    <cellStyle name="20% - Accent3 3 2 2 6 5" xfId="47065"/>
    <cellStyle name="20% - Accent3 3 2 2 6 6" xfId="28068"/>
    <cellStyle name="20% - Accent3 3 2 2 7" xfId="5462"/>
    <cellStyle name="20% - Accent3 3 2 2 7 2" xfId="10056"/>
    <cellStyle name="20% - Accent3 3 2 2 7 2 2" xfId="32808"/>
    <cellStyle name="20% - Accent3 3 2 2 7 3" xfId="14891"/>
    <cellStyle name="20% - Accent3 3 2 2 7 3 2" xfId="37158"/>
    <cellStyle name="20% - Accent3 3 2 2 7 4" xfId="21479"/>
    <cellStyle name="20% - Accent3 3 2 2 7 4 2" xfId="43697"/>
    <cellStyle name="20% - Accent3 3 2 2 7 5" xfId="28419"/>
    <cellStyle name="20% - Accent3 3 2 2 8" xfId="5847"/>
    <cellStyle name="20% - Accent3 3 2 2 8 2" xfId="10408"/>
    <cellStyle name="20% - Accent3 3 2 2 8 2 2" xfId="33160"/>
    <cellStyle name="20% - Accent3 3 2 2 8 3" xfId="15243"/>
    <cellStyle name="20% - Accent3 3 2 2 8 3 2" xfId="37510"/>
    <cellStyle name="20% - Accent3 3 2 2 8 4" xfId="21831"/>
    <cellStyle name="20% - Accent3 3 2 2 8 4 2" xfId="44049"/>
    <cellStyle name="20% - Accent3 3 2 2 8 5" xfId="28780"/>
    <cellStyle name="20% - Accent3 3 2 2 9" xfId="6326"/>
    <cellStyle name="20% - Accent3 3 2 2 9 2" xfId="10803"/>
    <cellStyle name="20% - Accent3 3 2 2 9 2 2" xfId="33554"/>
    <cellStyle name="20% - Accent3 3 2 2 9 3" xfId="15637"/>
    <cellStyle name="20% - Accent3 3 2 2 9 3 2" xfId="37904"/>
    <cellStyle name="20% - Accent3 3 2 2 9 4" xfId="22225"/>
    <cellStyle name="20% - Accent3 3 2 2 9 4 2" xfId="44443"/>
    <cellStyle name="20% - Accent3 3 2 2 9 5" xfId="29205"/>
    <cellStyle name="20% - Accent3 3 2 3" xfId="2209"/>
    <cellStyle name="20% - Accent3 3 2 3 2" xfId="3866"/>
    <cellStyle name="20% - Accent3 3 2 3 2 2" xfId="8742"/>
    <cellStyle name="20% - Accent3 3 2 3 2 2 2" xfId="31529"/>
    <cellStyle name="20% - Accent3 3 2 3 2 3" xfId="13612"/>
    <cellStyle name="20% - Accent3 3 2 3 2 3 2" xfId="35879"/>
    <cellStyle name="20% - Accent3 3 2 3 2 4" xfId="20200"/>
    <cellStyle name="20% - Accent3 3 2 3 2 4 2" xfId="42418"/>
    <cellStyle name="20% - Accent3 3 2 3 2 5" xfId="26840"/>
    <cellStyle name="20% - Accent3 3 2 3 2 6" xfId="50139"/>
    <cellStyle name="20% - Accent3 3 2 3 3" xfId="6870"/>
    <cellStyle name="20% - Accent3 3 2 3 3 2" xfId="16569"/>
    <cellStyle name="20% - Accent3 3 2 3 3 2 2" xfId="38824"/>
    <cellStyle name="20% - Accent3 3 2 3 3 3" xfId="23145"/>
    <cellStyle name="20% - Accent3 3 2 3 3 3 2" xfId="45363"/>
    <cellStyle name="20% - Accent3 3 2 3 3 4" xfId="29732"/>
    <cellStyle name="20% - Accent3 3 2 3 4" xfId="11814"/>
    <cellStyle name="20% - Accent3 3 2 3 4 2" xfId="34081"/>
    <cellStyle name="20% - Accent3 3 2 3 5" xfId="18403"/>
    <cellStyle name="20% - Accent3 3 2 3 5 2" xfId="40621"/>
    <cellStyle name="20% - Accent3 3 2 3 6" xfId="47241"/>
    <cellStyle name="20% - Accent3 3 2 3 7" xfId="25383"/>
    <cellStyle name="20% - Accent3 3 2 3 8" xfId="50138"/>
    <cellStyle name="20% - Accent3 3 2 4" xfId="2648"/>
    <cellStyle name="20% - Accent3 3 2 4 2" xfId="4219"/>
    <cellStyle name="20% - Accent3 3 2 4 2 2" xfId="9095"/>
    <cellStyle name="20% - Accent3 3 2 4 2 2 2" xfId="31880"/>
    <cellStyle name="20% - Accent3 3 2 4 2 3" xfId="13963"/>
    <cellStyle name="20% - Accent3 3 2 4 2 3 2" xfId="36230"/>
    <cellStyle name="20% - Accent3 3 2 4 2 4" xfId="20551"/>
    <cellStyle name="20% - Accent3 3 2 4 2 4 2" xfId="42769"/>
    <cellStyle name="20% - Accent3 3 2 4 2 5" xfId="27191"/>
    <cellStyle name="20% - Accent3 3 2 4 2 6" xfId="50141"/>
    <cellStyle name="20% - Accent3 3 2 4 3" xfId="7222"/>
    <cellStyle name="20% - Accent3 3 2 4 3 2" xfId="16921"/>
    <cellStyle name="20% - Accent3 3 2 4 3 2 2" xfId="39175"/>
    <cellStyle name="20% - Accent3 3 2 4 3 3" xfId="23496"/>
    <cellStyle name="20% - Accent3 3 2 4 3 3 2" xfId="45714"/>
    <cellStyle name="20% - Accent3 3 2 4 3 4" xfId="30083"/>
    <cellStyle name="20% - Accent3 3 2 4 4" xfId="12165"/>
    <cellStyle name="20% - Accent3 3 2 4 4 2" xfId="34432"/>
    <cellStyle name="20% - Accent3 3 2 4 5" xfId="18754"/>
    <cellStyle name="20% - Accent3 3 2 4 5 2" xfId="40972"/>
    <cellStyle name="20% - Accent3 3 2 4 6" xfId="47592"/>
    <cellStyle name="20% - Accent3 3 2 4 7" xfId="25734"/>
    <cellStyle name="20% - Accent3 3 2 4 8" xfId="50140"/>
    <cellStyle name="20% - Accent3 3 2 5" xfId="3024"/>
    <cellStyle name="20% - Accent3 3 2 5 2" xfId="4570"/>
    <cellStyle name="20% - Accent3 3 2 5 2 2" xfId="9446"/>
    <cellStyle name="20% - Accent3 3 2 5 2 2 2" xfId="32231"/>
    <cellStyle name="20% - Accent3 3 2 5 2 3" xfId="14314"/>
    <cellStyle name="20% - Accent3 3 2 5 2 3 2" xfId="36581"/>
    <cellStyle name="20% - Accent3 3 2 5 2 4" xfId="20902"/>
    <cellStyle name="20% - Accent3 3 2 5 2 4 2" xfId="43120"/>
    <cellStyle name="20% - Accent3 3 2 5 2 5" xfId="27542"/>
    <cellStyle name="20% - Accent3 3 2 5 2 6" xfId="50143"/>
    <cellStyle name="20% - Accent3 3 2 5 3" xfId="7574"/>
    <cellStyle name="20% - Accent3 3 2 5 3 2" xfId="17272"/>
    <cellStyle name="20% - Accent3 3 2 5 3 2 2" xfId="39526"/>
    <cellStyle name="20% - Accent3 3 2 5 3 3" xfId="23847"/>
    <cellStyle name="20% - Accent3 3 2 5 3 3 2" xfId="46065"/>
    <cellStyle name="20% - Accent3 3 2 5 3 4" xfId="30434"/>
    <cellStyle name="20% - Accent3 3 2 5 4" xfId="12516"/>
    <cellStyle name="20% - Accent3 3 2 5 4 2" xfId="34783"/>
    <cellStyle name="20% - Accent3 3 2 5 5" xfId="19105"/>
    <cellStyle name="20% - Accent3 3 2 5 5 2" xfId="41323"/>
    <cellStyle name="20% - Accent3 3 2 5 6" xfId="47943"/>
    <cellStyle name="20% - Accent3 3 2 5 7" xfId="26085"/>
    <cellStyle name="20% - Accent3 3 2 5 8" xfId="50142"/>
    <cellStyle name="20% - Accent3 3 2 6" xfId="3461"/>
    <cellStyle name="20% - Accent3 3 2 6 2" xfId="7968"/>
    <cellStyle name="20% - Accent3 3 2 6 2 2" xfId="17666"/>
    <cellStyle name="20% - Accent3 3 2 6 2 2 2" xfId="39919"/>
    <cellStyle name="20% - Accent3 3 2 6 2 3" xfId="24240"/>
    <cellStyle name="20% - Accent3 3 2 6 2 3 2" xfId="46458"/>
    <cellStyle name="20% - Accent3 3 2 6 2 4" xfId="30827"/>
    <cellStyle name="20% - Accent3 3 2 6 3" xfId="12910"/>
    <cellStyle name="20% - Accent3 3 2 6 3 2" xfId="35177"/>
    <cellStyle name="20% - Accent3 3 2 6 4" xfId="19498"/>
    <cellStyle name="20% - Accent3 3 2 6 4 2" xfId="41716"/>
    <cellStyle name="20% - Accent3 3 2 6 5" xfId="48336"/>
    <cellStyle name="20% - Accent3 3 2 6 6" xfId="26478"/>
    <cellStyle name="20% - Accent3 3 2 6 7" xfId="50144"/>
    <cellStyle name="20% - Accent3 3 2 7" xfId="4926"/>
    <cellStyle name="20% - Accent3 3 2 7 2" xfId="8391"/>
    <cellStyle name="20% - Accent3 3 2 7 2 2" xfId="16217"/>
    <cellStyle name="20% - Accent3 3 2 7 2 2 2" xfId="38473"/>
    <cellStyle name="20% - Accent3 3 2 7 2 3" xfId="22794"/>
    <cellStyle name="20% - Accent3 3 2 7 2 3 2" xfId="45012"/>
    <cellStyle name="20% - Accent3 3 2 7 2 4" xfId="31178"/>
    <cellStyle name="20% - Accent3 3 2 7 3" xfId="13261"/>
    <cellStyle name="20% - Accent3 3 2 7 3 2" xfId="35528"/>
    <cellStyle name="20% - Accent3 3 2 7 4" xfId="19849"/>
    <cellStyle name="20% - Accent3 3 2 7 4 2" xfId="42067"/>
    <cellStyle name="20% - Accent3 3 2 7 5" xfId="46890"/>
    <cellStyle name="20% - Accent3 3 2 7 6" xfId="27893"/>
    <cellStyle name="20% - Accent3 3 2 8" xfId="5285"/>
    <cellStyle name="20% - Accent3 3 2 8 2" xfId="9881"/>
    <cellStyle name="20% - Accent3 3 2 8 2 2" xfId="32633"/>
    <cellStyle name="20% - Accent3 3 2 8 3" xfId="14716"/>
    <cellStyle name="20% - Accent3 3 2 8 3 2" xfId="36983"/>
    <cellStyle name="20% - Accent3 3 2 8 4" xfId="21304"/>
    <cellStyle name="20% - Accent3 3 2 8 4 2" xfId="43522"/>
    <cellStyle name="20% - Accent3 3 2 8 5" xfId="28244"/>
    <cellStyle name="20% - Accent3 3 2 9" xfId="5662"/>
    <cellStyle name="20% - Accent3 3 2 9 2" xfId="10233"/>
    <cellStyle name="20% - Accent3 3 2 9 2 2" xfId="32985"/>
    <cellStyle name="20% - Accent3 3 2 9 3" xfId="15068"/>
    <cellStyle name="20% - Accent3 3 2 9 3 2" xfId="37335"/>
    <cellStyle name="20% - Accent3 3 2 9 4" xfId="21656"/>
    <cellStyle name="20% - Accent3 3 2 9 4 2" xfId="43874"/>
    <cellStyle name="20% - Accent3 3 2 9 5" xfId="28602"/>
    <cellStyle name="20% - Accent3 3 20" xfId="1555"/>
    <cellStyle name="20% - Accent3 3 3" xfId="1749"/>
    <cellStyle name="20% - Accent3 3 3 10" xfId="6092"/>
    <cellStyle name="20% - Accent3 3 3 10 2" xfId="10570"/>
    <cellStyle name="20% - Accent3 3 3 10 2 2" xfId="33321"/>
    <cellStyle name="20% - Accent3 3 3 10 3" xfId="15404"/>
    <cellStyle name="20% - Accent3 3 3 10 3 2" xfId="37671"/>
    <cellStyle name="20% - Accent3 3 3 10 4" xfId="21992"/>
    <cellStyle name="20% - Accent3 3 3 10 4 2" xfId="44210"/>
    <cellStyle name="20% - Accent3 3 3 10 5" xfId="28972"/>
    <cellStyle name="20% - Accent3 3 3 11" xfId="6461"/>
    <cellStyle name="20% - Accent3 3 3 11 2" xfId="15799"/>
    <cellStyle name="20% - Accent3 3 3 11 2 2" xfId="38064"/>
    <cellStyle name="20% - Accent3 3 3 11 3" xfId="22385"/>
    <cellStyle name="20% - Accent3 3 3 11 3 2" xfId="44603"/>
    <cellStyle name="20% - Accent3 3 3 11 4" xfId="29323"/>
    <cellStyle name="20% - Accent3 3 3 12" xfId="11405"/>
    <cellStyle name="20% - Accent3 3 3 12 2" xfId="33672"/>
    <cellStyle name="20% - Accent3 3 3 13" xfId="17994"/>
    <cellStyle name="20% - Accent3 3 3 13 2" xfId="40212"/>
    <cellStyle name="20% - Accent3 3 3 14" xfId="10932"/>
    <cellStyle name="20% - Accent3 3 3 14 2" xfId="24974"/>
    <cellStyle name="20% - Accent3 3 3 15" xfId="24621"/>
    <cellStyle name="20% - Accent3 3 3 16" xfId="48629"/>
    <cellStyle name="20% - Accent3 3 3 17" xfId="48983"/>
    <cellStyle name="20% - Accent3 3 3 18" xfId="49352"/>
    <cellStyle name="20% - Accent3 3 3 19" xfId="50145"/>
    <cellStyle name="20% - Accent3 3 3 2" xfId="1961"/>
    <cellStyle name="20% - Accent3 3 3 2 10" xfId="6636"/>
    <cellStyle name="20% - Accent3 3 3 2 10 2" xfId="15975"/>
    <cellStyle name="20% - Accent3 3 3 2 10 2 2" xfId="38239"/>
    <cellStyle name="20% - Accent3 3 3 2 10 3" xfId="22560"/>
    <cellStyle name="20% - Accent3 3 3 2 10 3 2" xfId="44778"/>
    <cellStyle name="20% - Accent3 3 3 2 10 4" xfId="29498"/>
    <cellStyle name="20% - Accent3 3 3 2 11" xfId="11580"/>
    <cellStyle name="20% - Accent3 3 3 2 11 2" xfId="33847"/>
    <cellStyle name="20% - Accent3 3 3 2 12" xfId="18169"/>
    <cellStyle name="20% - Accent3 3 3 2 12 2" xfId="40387"/>
    <cellStyle name="20% - Accent3 3 3 2 13" xfId="10949"/>
    <cellStyle name="20% - Accent3 3 3 2 13 2" xfId="25149"/>
    <cellStyle name="20% - Accent3 3 3 2 14" xfId="24797"/>
    <cellStyle name="20% - Accent3 3 3 2 15" xfId="48804"/>
    <cellStyle name="20% - Accent3 3 3 2 16" xfId="49158"/>
    <cellStyle name="20% - Accent3 3 3 2 17" xfId="50146"/>
    <cellStyle name="20% - Accent3 3 3 2 2" xfId="2336"/>
    <cellStyle name="20% - Accent3 3 3 2 2 2" xfId="3984"/>
    <cellStyle name="20% - Accent3 3 3 2 2 2 2" xfId="8859"/>
    <cellStyle name="20% - Accent3 3 3 2 2 2 2 2" xfId="31646"/>
    <cellStyle name="20% - Accent3 3 3 2 2 2 3" xfId="13729"/>
    <cellStyle name="20% - Accent3 3 3 2 2 2 3 2" xfId="35996"/>
    <cellStyle name="20% - Accent3 3 3 2 2 2 4" xfId="20317"/>
    <cellStyle name="20% - Accent3 3 3 2 2 2 4 2" xfId="42535"/>
    <cellStyle name="20% - Accent3 3 3 2 2 2 5" xfId="26957"/>
    <cellStyle name="20% - Accent3 3 3 2 2 2 6" xfId="50148"/>
    <cellStyle name="20% - Accent3 3 3 2 2 3" xfId="6987"/>
    <cellStyle name="20% - Accent3 3 3 2 2 3 2" xfId="16686"/>
    <cellStyle name="20% - Accent3 3 3 2 2 3 2 2" xfId="38941"/>
    <cellStyle name="20% - Accent3 3 3 2 2 3 3" xfId="23262"/>
    <cellStyle name="20% - Accent3 3 3 2 2 3 3 2" xfId="45480"/>
    <cellStyle name="20% - Accent3 3 3 2 2 3 4" xfId="29849"/>
    <cellStyle name="20% - Accent3 3 3 2 2 4" xfId="11931"/>
    <cellStyle name="20% - Accent3 3 3 2 2 4 2" xfId="34198"/>
    <cellStyle name="20% - Accent3 3 3 2 2 5" xfId="18520"/>
    <cellStyle name="20% - Accent3 3 3 2 2 5 2" xfId="40738"/>
    <cellStyle name="20% - Accent3 3 3 2 2 6" xfId="47358"/>
    <cellStyle name="20% - Accent3 3 3 2 2 7" xfId="25500"/>
    <cellStyle name="20% - Accent3 3 3 2 2 8" xfId="50147"/>
    <cellStyle name="20% - Accent3 3 3 2 3" xfId="2766"/>
    <cellStyle name="20% - Accent3 3 3 2 3 2" xfId="4336"/>
    <cellStyle name="20% - Accent3 3 3 2 3 2 2" xfId="9212"/>
    <cellStyle name="20% - Accent3 3 3 2 3 2 2 2" xfId="31997"/>
    <cellStyle name="20% - Accent3 3 3 2 3 2 3" xfId="14080"/>
    <cellStyle name="20% - Accent3 3 3 2 3 2 3 2" xfId="36347"/>
    <cellStyle name="20% - Accent3 3 3 2 3 2 4" xfId="20668"/>
    <cellStyle name="20% - Accent3 3 3 2 3 2 4 2" xfId="42886"/>
    <cellStyle name="20% - Accent3 3 3 2 3 2 5" xfId="27308"/>
    <cellStyle name="20% - Accent3 3 3 2 3 2 6" xfId="50150"/>
    <cellStyle name="20% - Accent3 3 3 2 3 3" xfId="7339"/>
    <cellStyle name="20% - Accent3 3 3 2 3 3 2" xfId="17038"/>
    <cellStyle name="20% - Accent3 3 3 2 3 3 2 2" xfId="39292"/>
    <cellStyle name="20% - Accent3 3 3 2 3 3 3" xfId="23613"/>
    <cellStyle name="20% - Accent3 3 3 2 3 3 3 2" xfId="45831"/>
    <cellStyle name="20% - Accent3 3 3 2 3 3 4" xfId="30200"/>
    <cellStyle name="20% - Accent3 3 3 2 3 4" xfId="12282"/>
    <cellStyle name="20% - Accent3 3 3 2 3 4 2" xfId="34549"/>
    <cellStyle name="20% - Accent3 3 3 2 3 5" xfId="18871"/>
    <cellStyle name="20% - Accent3 3 3 2 3 5 2" xfId="41089"/>
    <cellStyle name="20% - Accent3 3 3 2 3 6" xfId="47709"/>
    <cellStyle name="20% - Accent3 3 3 2 3 7" xfId="25851"/>
    <cellStyle name="20% - Accent3 3 3 2 3 8" xfId="50149"/>
    <cellStyle name="20% - Accent3 3 3 2 4" xfId="3143"/>
    <cellStyle name="20% - Accent3 3 3 2 4 2" xfId="4687"/>
    <cellStyle name="20% - Accent3 3 3 2 4 2 2" xfId="9563"/>
    <cellStyle name="20% - Accent3 3 3 2 4 2 2 2" xfId="32348"/>
    <cellStyle name="20% - Accent3 3 3 2 4 2 3" xfId="14431"/>
    <cellStyle name="20% - Accent3 3 3 2 4 2 3 2" xfId="36698"/>
    <cellStyle name="20% - Accent3 3 3 2 4 2 4" xfId="21019"/>
    <cellStyle name="20% - Accent3 3 3 2 4 2 4 2" xfId="43237"/>
    <cellStyle name="20% - Accent3 3 3 2 4 2 5" xfId="27659"/>
    <cellStyle name="20% - Accent3 3 3 2 4 2 6" xfId="50152"/>
    <cellStyle name="20% - Accent3 3 3 2 4 3" xfId="7691"/>
    <cellStyle name="20% - Accent3 3 3 2 4 3 2" xfId="17389"/>
    <cellStyle name="20% - Accent3 3 3 2 4 3 2 2" xfId="39643"/>
    <cellStyle name="20% - Accent3 3 3 2 4 3 3" xfId="23964"/>
    <cellStyle name="20% - Accent3 3 3 2 4 3 3 2" xfId="46182"/>
    <cellStyle name="20% - Accent3 3 3 2 4 3 4" xfId="30551"/>
    <cellStyle name="20% - Accent3 3 3 2 4 4" xfId="12633"/>
    <cellStyle name="20% - Accent3 3 3 2 4 4 2" xfId="34900"/>
    <cellStyle name="20% - Accent3 3 3 2 4 5" xfId="19222"/>
    <cellStyle name="20% - Accent3 3 3 2 4 5 2" xfId="41440"/>
    <cellStyle name="20% - Accent3 3 3 2 4 6" xfId="48060"/>
    <cellStyle name="20% - Accent3 3 3 2 4 7" xfId="26202"/>
    <cellStyle name="20% - Accent3 3 3 2 4 8" xfId="50151"/>
    <cellStyle name="20% - Accent3 3 3 2 5" xfId="3584"/>
    <cellStyle name="20% - Accent3 3 3 2 5 2" xfId="8090"/>
    <cellStyle name="20% - Accent3 3 3 2 5 2 2" xfId="17783"/>
    <cellStyle name="20% - Accent3 3 3 2 5 2 2 2" xfId="40036"/>
    <cellStyle name="20% - Accent3 3 3 2 5 2 3" xfId="24357"/>
    <cellStyle name="20% - Accent3 3 3 2 5 2 3 2" xfId="46575"/>
    <cellStyle name="20% - Accent3 3 3 2 5 2 4" xfId="30944"/>
    <cellStyle name="20% - Accent3 3 3 2 5 3" xfId="13027"/>
    <cellStyle name="20% - Accent3 3 3 2 5 3 2" xfId="35294"/>
    <cellStyle name="20% - Accent3 3 3 2 5 4" xfId="19615"/>
    <cellStyle name="20% - Accent3 3 3 2 5 4 2" xfId="41833"/>
    <cellStyle name="20% - Accent3 3 3 2 5 5" xfId="48453"/>
    <cellStyle name="20% - Accent3 3 3 2 5 6" xfId="26595"/>
    <cellStyle name="20% - Accent3 3 3 2 5 7" xfId="50153"/>
    <cellStyle name="20% - Accent3 3 3 2 6" xfId="5043"/>
    <cellStyle name="20% - Accent3 3 3 2 6 2" xfId="8508"/>
    <cellStyle name="20% - Accent3 3 3 2 6 2 2" xfId="16335"/>
    <cellStyle name="20% - Accent3 3 3 2 6 2 2 2" xfId="38590"/>
    <cellStyle name="20% - Accent3 3 3 2 6 2 3" xfId="22911"/>
    <cellStyle name="20% - Accent3 3 3 2 6 2 3 2" xfId="45129"/>
    <cellStyle name="20% - Accent3 3 3 2 6 2 4" xfId="31295"/>
    <cellStyle name="20% - Accent3 3 3 2 6 3" xfId="13378"/>
    <cellStyle name="20% - Accent3 3 3 2 6 3 2" xfId="35645"/>
    <cellStyle name="20% - Accent3 3 3 2 6 4" xfId="19966"/>
    <cellStyle name="20% - Accent3 3 3 2 6 4 2" xfId="42184"/>
    <cellStyle name="20% - Accent3 3 3 2 6 5" xfId="47007"/>
    <cellStyle name="20% - Accent3 3 3 2 6 6" xfId="28010"/>
    <cellStyle name="20% - Accent3 3 3 2 7" xfId="5404"/>
    <cellStyle name="20% - Accent3 3 3 2 7 2" xfId="9998"/>
    <cellStyle name="20% - Accent3 3 3 2 7 2 2" xfId="32750"/>
    <cellStyle name="20% - Accent3 3 3 2 7 3" xfId="14833"/>
    <cellStyle name="20% - Accent3 3 3 2 7 3 2" xfId="37100"/>
    <cellStyle name="20% - Accent3 3 3 2 7 4" xfId="21421"/>
    <cellStyle name="20% - Accent3 3 3 2 7 4 2" xfId="43639"/>
    <cellStyle name="20% - Accent3 3 3 2 7 5" xfId="28361"/>
    <cellStyle name="20% - Accent3 3 3 2 8" xfId="5789"/>
    <cellStyle name="20% - Accent3 3 3 2 8 2" xfId="10350"/>
    <cellStyle name="20% - Accent3 3 3 2 8 2 2" xfId="33102"/>
    <cellStyle name="20% - Accent3 3 3 2 8 3" xfId="15185"/>
    <cellStyle name="20% - Accent3 3 3 2 8 3 2" xfId="37452"/>
    <cellStyle name="20% - Accent3 3 3 2 8 4" xfId="21773"/>
    <cellStyle name="20% - Accent3 3 3 2 8 4 2" xfId="43991"/>
    <cellStyle name="20% - Accent3 3 3 2 8 5" xfId="28722"/>
    <cellStyle name="20% - Accent3 3 3 2 9" xfId="6268"/>
    <cellStyle name="20% - Accent3 3 3 2 9 2" xfId="10745"/>
    <cellStyle name="20% - Accent3 3 3 2 9 2 2" xfId="33496"/>
    <cellStyle name="20% - Accent3 3 3 2 9 3" xfId="15579"/>
    <cellStyle name="20% - Accent3 3 3 2 9 3 2" xfId="37846"/>
    <cellStyle name="20% - Accent3 3 3 2 9 4" xfId="22167"/>
    <cellStyle name="20% - Accent3 3 3 2 9 4 2" xfId="44385"/>
    <cellStyle name="20% - Accent3 3 3 2 9 5" xfId="29147"/>
    <cellStyle name="20% - Accent3 3 3 3" xfId="2151"/>
    <cellStyle name="20% - Accent3 3 3 3 2" xfId="3808"/>
    <cellStyle name="20% - Accent3 3 3 3 2 2" xfId="8684"/>
    <cellStyle name="20% - Accent3 3 3 3 2 2 2" xfId="31471"/>
    <cellStyle name="20% - Accent3 3 3 3 2 3" xfId="13554"/>
    <cellStyle name="20% - Accent3 3 3 3 2 3 2" xfId="35821"/>
    <cellStyle name="20% - Accent3 3 3 3 2 4" xfId="20142"/>
    <cellStyle name="20% - Accent3 3 3 3 2 4 2" xfId="42360"/>
    <cellStyle name="20% - Accent3 3 3 3 2 5" xfId="26782"/>
    <cellStyle name="20% - Accent3 3 3 3 2 6" xfId="50155"/>
    <cellStyle name="20% - Accent3 3 3 3 3" xfId="6812"/>
    <cellStyle name="20% - Accent3 3 3 3 3 2" xfId="16511"/>
    <cellStyle name="20% - Accent3 3 3 3 3 2 2" xfId="38766"/>
    <cellStyle name="20% - Accent3 3 3 3 3 3" xfId="23087"/>
    <cellStyle name="20% - Accent3 3 3 3 3 3 2" xfId="45305"/>
    <cellStyle name="20% - Accent3 3 3 3 3 4" xfId="29674"/>
    <cellStyle name="20% - Accent3 3 3 3 4" xfId="11756"/>
    <cellStyle name="20% - Accent3 3 3 3 4 2" xfId="34023"/>
    <cellStyle name="20% - Accent3 3 3 3 5" xfId="18345"/>
    <cellStyle name="20% - Accent3 3 3 3 5 2" xfId="40563"/>
    <cellStyle name="20% - Accent3 3 3 3 6" xfId="47183"/>
    <cellStyle name="20% - Accent3 3 3 3 7" xfId="25325"/>
    <cellStyle name="20% - Accent3 3 3 3 8" xfId="50154"/>
    <cellStyle name="20% - Accent3 3 3 4" xfId="2590"/>
    <cellStyle name="20% - Accent3 3 3 4 2" xfId="4161"/>
    <cellStyle name="20% - Accent3 3 3 4 2 2" xfId="9037"/>
    <cellStyle name="20% - Accent3 3 3 4 2 2 2" xfId="31822"/>
    <cellStyle name="20% - Accent3 3 3 4 2 3" xfId="13905"/>
    <cellStyle name="20% - Accent3 3 3 4 2 3 2" xfId="36172"/>
    <cellStyle name="20% - Accent3 3 3 4 2 4" xfId="20493"/>
    <cellStyle name="20% - Accent3 3 3 4 2 4 2" xfId="42711"/>
    <cellStyle name="20% - Accent3 3 3 4 2 5" xfId="27133"/>
    <cellStyle name="20% - Accent3 3 3 4 2 6" xfId="50157"/>
    <cellStyle name="20% - Accent3 3 3 4 3" xfId="7164"/>
    <cellStyle name="20% - Accent3 3 3 4 3 2" xfId="16863"/>
    <cellStyle name="20% - Accent3 3 3 4 3 2 2" xfId="39117"/>
    <cellStyle name="20% - Accent3 3 3 4 3 3" xfId="23438"/>
    <cellStyle name="20% - Accent3 3 3 4 3 3 2" xfId="45656"/>
    <cellStyle name="20% - Accent3 3 3 4 3 4" xfId="30025"/>
    <cellStyle name="20% - Accent3 3 3 4 4" xfId="12107"/>
    <cellStyle name="20% - Accent3 3 3 4 4 2" xfId="34374"/>
    <cellStyle name="20% - Accent3 3 3 4 5" xfId="18696"/>
    <cellStyle name="20% - Accent3 3 3 4 5 2" xfId="40914"/>
    <cellStyle name="20% - Accent3 3 3 4 6" xfId="47534"/>
    <cellStyle name="20% - Accent3 3 3 4 7" xfId="25676"/>
    <cellStyle name="20% - Accent3 3 3 4 8" xfId="50156"/>
    <cellStyle name="20% - Accent3 3 3 5" xfId="2966"/>
    <cellStyle name="20% - Accent3 3 3 5 2" xfId="4512"/>
    <cellStyle name="20% - Accent3 3 3 5 2 2" xfId="9388"/>
    <cellStyle name="20% - Accent3 3 3 5 2 2 2" xfId="32173"/>
    <cellStyle name="20% - Accent3 3 3 5 2 3" xfId="14256"/>
    <cellStyle name="20% - Accent3 3 3 5 2 3 2" xfId="36523"/>
    <cellStyle name="20% - Accent3 3 3 5 2 4" xfId="20844"/>
    <cellStyle name="20% - Accent3 3 3 5 2 4 2" xfId="43062"/>
    <cellStyle name="20% - Accent3 3 3 5 2 5" xfId="27484"/>
    <cellStyle name="20% - Accent3 3 3 5 2 6" xfId="50159"/>
    <cellStyle name="20% - Accent3 3 3 5 3" xfId="7516"/>
    <cellStyle name="20% - Accent3 3 3 5 3 2" xfId="17214"/>
    <cellStyle name="20% - Accent3 3 3 5 3 2 2" xfId="39468"/>
    <cellStyle name="20% - Accent3 3 3 5 3 3" xfId="23789"/>
    <cellStyle name="20% - Accent3 3 3 5 3 3 2" xfId="46007"/>
    <cellStyle name="20% - Accent3 3 3 5 3 4" xfId="30376"/>
    <cellStyle name="20% - Accent3 3 3 5 4" xfId="12458"/>
    <cellStyle name="20% - Accent3 3 3 5 4 2" xfId="34725"/>
    <cellStyle name="20% - Accent3 3 3 5 5" xfId="19047"/>
    <cellStyle name="20% - Accent3 3 3 5 5 2" xfId="41265"/>
    <cellStyle name="20% - Accent3 3 3 5 6" xfId="47885"/>
    <cellStyle name="20% - Accent3 3 3 5 7" xfId="26027"/>
    <cellStyle name="20% - Accent3 3 3 5 8" xfId="50158"/>
    <cellStyle name="20% - Accent3 3 3 6" xfId="3403"/>
    <cellStyle name="20% - Accent3 3 3 6 2" xfId="7910"/>
    <cellStyle name="20% - Accent3 3 3 6 2 2" xfId="17608"/>
    <cellStyle name="20% - Accent3 3 3 6 2 2 2" xfId="39861"/>
    <cellStyle name="20% - Accent3 3 3 6 2 3" xfId="24182"/>
    <cellStyle name="20% - Accent3 3 3 6 2 3 2" xfId="46400"/>
    <cellStyle name="20% - Accent3 3 3 6 2 4" xfId="30769"/>
    <cellStyle name="20% - Accent3 3 3 6 3" xfId="12852"/>
    <cellStyle name="20% - Accent3 3 3 6 3 2" xfId="35119"/>
    <cellStyle name="20% - Accent3 3 3 6 4" xfId="19440"/>
    <cellStyle name="20% - Accent3 3 3 6 4 2" xfId="41658"/>
    <cellStyle name="20% - Accent3 3 3 6 5" xfId="48278"/>
    <cellStyle name="20% - Accent3 3 3 6 6" xfId="26420"/>
    <cellStyle name="20% - Accent3 3 3 6 7" xfId="50160"/>
    <cellStyle name="20% - Accent3 3 3 7" xfId="4868"/>
    <cellStyle name="20% - Accent3 3 3 7 2" xfId="8333"/>
    <cellStyle name="20% - Accent3 3 3 7 2 2" xfId="16159"/>
    <cellStyle name="20% - Accent3 3 3 7 2 2 2" xfId="38415"/>
    <cellStyle name="20% - Accent3 3 3 7 2 3" xfId="22736"/>
    <cellStyle name="20% - Accent3 3 3 7 2 3 2" xfId="44954"/>
    <cellStyle name="20% - Accent3 3 3 7 2 4" xfId="31120"/>
    <cellStyle name="20% - Accent3 3 3 7 3" xfId="13203"/>
    <cellStyle name="20% - Accent3 3 3 7 3 2" xfId="35470"/>
    <cellStyle name="20% - Accent3 3 3 7 4" xfId="19791"/>
    <cellStyle name="20% - Accent3 3 3 7 4 2" xfId="42009"/>
    <cellStyle name="20% - Accent3 3 3 7 5" xfId="46832"/>
    <cellStyle name="20% - Accent3 3 3 7 6" xfId="27835"/>
    <cellStyle name="20% - Accent3 3 3 8" xfId="5227"/>
    <cellStyle name="20% - Accent3 3 3 8 2" xfId="9823"/>
    <cellStyle name="20% - Accent3 3 3 8 2 2" xfId="32575"/>
    <cellStyle name="20% - Accent3 3 3 8 3" xfId="14658"/>
    <cellStyle name="20% - Accent3 3 3 8 3 2" xfId="36925"/>
    <cellStyle name="20% - Accent3 3 3 8 4" xfId="21246"/>
    <cellStyle name="20% - Accent3 3 3 8 4 2" xfId="43464"/>
    <cellStyle name="20% - Accent3 3 3 8 5" xfId="28186"/>
    <cellStyle name="20% - Accent3 3 3 9" xfId="5604"/>
    <cellStyle name="20% - Accent3 3 3 9 2" xfId="10175"/>
    <cellStyle name="20% - Accent3 3 3 9 2 2" xfId="32927"/>
    <cellStyle name="20% - Accent3 3 3 9 3" xfId="15010"/>
    <cellStyle name="20% - Accent3 3 3 9 3 2" xfId="37277"/>
    <cellStyle name="20% - Accent3 3 3 9 4" xfId="21598"/>
    <cellStyle name="20% - Accent3 3 3 9 4 2" xfId="43816"/>
    <cellStyle name="20% - Accent3 3 3 9 5" xfId="28544"/>
    <cellStyle name="20% - Accent3 3 4" xfId="1903"/>
    <cellStyle name="20% - Accent3 3 4 10" xfId="6578"/>
    <cellStyle name="20% - Accent3 3 4 10 2" xfId="15917"/>
    <cellStyle name="20% - Accent3 3 4 10 2 2" xfId="38181"/>
    <cellStyle name="20% - Accent3 3 4 10 3" xfId="22502"/>
    <cellStyle name="20% - Accent3 3 4 10 3 2" xfId="44720"/>
    <cellStyle name="20% - Accent3 3 4 10 4" xfId="29440"/>
    <cellStyle name="20% - Accent3 3 4 11" xfId="11522"/>
    <cellStyle name="20% - Accent3 3 4 11 2" xfId="33789"/>
    <cellStyle name="20% - Accent3 3 4 12" xfId="18111"/>
    <cellStyle name="20% - Accent3 3 4 12 2" xfId="40329"/>
    <cellStyle name="20% - Accent3 3 4 13" xfId="10886"/>
    <cellStyle name="20% - Accent3 3 4 13 2" xfId="25091"/>
    <cellStyle name="20% - Accent3 3 4 14" xfId="24739"/>
    <cellStyle name="20% - Accent3 3 4 15" xfId="48746"/>
    <cellStyle name="20% - Accent3 3 4 16" xfId="49100"/>
    <cellStyle name="20% - Accent3 3 4 17" xfId="50161"/>
    <cellStyle name="20% - Accent3 3 4 2" xfId="2278"/>
    <cellStyle name="20% - Accent3 3 4 2 2" xfId="3926"/>
    <cellStyle name="20% - Accent3 3 4 2 2 2" xfId="8801"/>
    <cellStyle name="20% - Accent3 3 4 2 2 2 2" xfId="31588"/>
    <cellStyle name="20% - Accent3 3 4 2 2 3" xfId="13671"/>
    <cellStyle name="20% - Accent3 3 4 2 2 3 2" xfId="35938"/>
    <cellStyle name="20% - Accent3 3 4 2 2 4" xfId="20259"/>
    <cellStyle name="20% - Accent3 3 4 2 2 4 2" xfId="42477"/>
    <cellStyle name="20% - Accent3 3 4 2 2 5" xfId="26899"/>
    <cellStyle name="20% - Accent3 3 4 2 2 6" xfId="50163"/>
    <cellStyle name="20% - Accent3 3 4 2 3" xfId="6929"/>
    <cellStyle name="20% - Accent3 3 4 2 3 2" xfId="16628"/>
    <cellStyle name="20% - Accent3 3 4 2 3 2 2" xfId="38883"/>
    <cellStyle name="20% - Accent3 3 4 2 3 3" xfId="23204"/>
    <cellStyle name="20% - Accent3 3 4 2 3 3 2" xfId="45422"/>
    <cellStyle name="20% - Accent3 3 4 2 3 4" xfId="29791"/>
    <cellStyle name="20% - Accent3 3 4 2 4" xfId="11873"/>
    <cellStyle name="20% - Accent3 3 4 2 4 2" xfId="34140"/>
    <cellStyle name="20% - Accent3 3 4 2 5" xfId="18462"/>
    <cellStyle name="20% - Accent3 3 4 2 5 2" xfId="40680"/>
    <cellStyle name="20% - Accent3 3 4 2 6" xfId="47300"/>
    <cellStyle name="20% - Accent3 3 4 2 7" xfId="25442"/>
    <cellStyle name="20% - Accent3 3 4 2 8" xfId="50162"/>
    <cellStyle name="20% - Accent3 3 4 3" xfId="2708"/>
    <cellStyle name="20% - Accent3 3 4 3 2" xfId="4278"/>
    <cellStyle name="20% - Accent3 3 4 3 2 2" xfId="9154"/>
    <cellStyle name="20% - Accent3 3 4 3 2 2 2" xfId="31939"/>
    <cellStyle name="20% - Accent3 3 4 3 2 3" xfId="14022"/>
    <cellStyle name="20% - Accent3 3 4 3 2 3 2" xfId="36289"/>
    <cellStyle name="20% - Accent3 3 4 3 2 4" xfId="20610"/>
    <cellStyle name="20% - Accent3 3 4 3 2 4 2" xfId="42828"/>
    <cellStyle name="20% - Accent3 3 4 3 2 5" xfId="27250"/>
    <cellStyle name="20% - Accent3 3 4 3 2 6" xfId="50165"/>
    <cellStyle name="20% - Accent3 3 4 3 3" xfId="7281"/>
    <cellStyle name="20% - Accent3 3 4 3 3 2" xfId="16980"/>
    <cellStyle name="20% - Accent3 3 4 3 3 2 2" xfId="39234"/>
    <cellStyle name="20% - Accent3 3 4 3 3 3" xfId="23555"/>
    <cellStyle name="20% - Accent3 3 4 3 3 3 2" xfId="45773"/>
    <cellStyle name="20% - Accent3 3 4 3 3 4" xfId="30142"/>
    <cellStyle name="20% - Accent3 3 4 3 4" xfId="12224"/>
    <cellStyle name="20% - Accent3 3 4 3 4 2" xfId="34491"/>
    <cellStyle name="20% - Accent3 3 4 3 5" xfId="18813"/>
    <cellStyle name="20% - Accent3 3 4 3 5 2" xfId="41031"/>
    <cellStyle name="20% - Accent3 3 4 3 6" xfId="47651"/>
    <cellStyle name="20% - Accent3 3 4 3 7" xfId="25793"/>
    <cellStyle name="20% - Accent3 3 4 3 8" xfId="50164"/>
    <cellStyle name="20% - Accent3 3 4 4" xfId="3085"/>
    <cellStyle name="20% - Accent3 3 4 4 2" xfId="4629"/>
    <cellStyle name="20% - Accent3 3 4 4 2 2" xfId="9505"/>
    <cellStyle name="20% - Accent3 3 4 4 2 2 2" xfId="32290"/>
    <cellStyle name="20% - Accent3 3 4 4 2 3" xfId="14373"/>
    <cellStyle name="20% - Accent3 3 4 4 2 3 2" xfId="36640"/>
    <cellStyle name="20% - Accent3 3 4 4 2 4" xfId="20961"/>
    <cellStyle name="20% - Accent3 3 4 4 2 4 2" xfId="43179"/>
    <cellStyle name="20% - Accent3 3 4 4 2 5" xfId="27601"/>
    <cellStyle name="20% - Accent3 3 4 4 2 6" xfId="50167"/>
    <cellStyle name="20% - Accent3 3 4 4 3" xfId="7633"/>
    <cellStyle name="20% - Accent3 3 4 4 3 2" xfId="17331"/>
    <cellStyle name="20% - Accent3 3 4 4 3 2 2" xfId="39585"/>
    <cellStyle name="20% - Accent3 3 4 4 3 3" xfId="23906"/>
    <cellStyle name="20% - Accent3 3 4 4 3 3 2" xfId="46124"/>
    <cellStyle name="20% - Accent3 3 4 4 3 4" xfId="30493"/>
    <cellStyle name="20% - Accent3 3 4 4 4" xfId="12575"/>
    <cellStyle name="20% - Accent3 3 4 4 4 2" xfId="34842"/>
    <cellStyle name="20% - Accent3 3 4 4 5" xfId="19164"/>
    <cellStyle name="20% - Accent3 3 4 4 5 2" xfId="41382"/>
    <cellStyle name="20% - Accent3 3 4 4 6" xfId="48002"/>
    <cellStyle name="20% - Accent3 3 4 4 7" xfId="26144"/>
    <cellStyle name="20% - Accent3 3 4 4 8" xfId="50166"/>
    <cellStyle name="20% - Accent3 3 4 5" xfId="3526"/>
    <cellStyle name="20% - Accent3 3 4 5 2" xfId="8032"/>
    <cellStyle name="20% - Accent3 3 4 5 2 2" xfId="17725"/>
    <cellStyle name="20% - Accent3 3 4 5 2 2 2" xfId="39978"/>
    <cellStyle name="20% - Accent3 3 4 5 2 3" xfId="24299"/>
    <cellStyle name="20% - Accent3 3 4 5 2 3 2" xfId="46517"/>
    <cellStyle name="20% - Accent3 3 4 5 2 4" xfId="30886"/>
    <cellStyle name="20% - Accent3 3 4 5 3" xfId="12969"/>
    <cellStyle name="20% - Accent3 3 4 5 3 2" xfId="35236"/>
    <cellStyle name="20% - Accent3 3 4 5 4" xfId="19557"/>
    <cellStyle name="20% - Accent3 3 4 5 4 2" xfId="41775"/>
    <cellStyle name="20% - Accent3 3 4 5 5" xfId="48395"/>
    <cellStyle name="20% - Accent3 3 4 5 6" xfId="26537"/>
    <cellStyle name="20% - Accent3 3 4 5 7" xfId="50168"/>
    <cellStyle name="20% - Accent3 3 4 6" xfId="4985"/>
    <cellStyle name="20% - Accent3 3 4 6 2" xfId="8450"/>
    <cellStyle name="20% - Accent3 3 4 6 2 2" xfId="16277"/>
    <cellStyle name="20% - Accent3 3 4 6 2 2 2" xfId="38532"/>
    <cellStyle name="20% - Accent3 3 4 6 2 3" xfId="22853"/>
    <cellStyle name="20% - Accent3 3 4 6 2 3 2" xfId="45071"/>
    <cellStyle name="20% - Accent3 3 4 6 2 4" xfId="31237"/>
    <cellStyle name="20% - Accent3 3 4 6 3" xfId="13320"/>
    <cellStyle name="20% - Accent3 3 4 6 3 2" xfId="35587"/>
    <cellStyle name="20% - Accent3 3 4 6 4" xfId="19908"/>
    <cellStyle name="20% - Accent3 3 4 6 4 2" xfId="42126"/>
    <cellStyle name="20% - Accent3 3 4 6 5" xfId="46949"/>
    <cellStyle name="20% - Accent3 3 4 6 6" xfId="27952"/>
    <cellStyle name="20% - Accent3 3 4 7" xfId="5346"/>
    <cellStyle name="20% - Accent3 3 4 7 2" xfId="9940"/>
    <cellStyle name="20% - Accent3 3 4 7 2 2" xfId="32692"/>
    <cellStyle name="20% - Accent3 3 4 7 3" xfId="14775"/>
    <cellStyle name="20% - Accent3 3 4 7 3 2" xfId="37042"/>
    <cellStyle name="20% - Accent3 3 4 7 4" xfId="21363"/>
    <cellStyle name="20% - Accent3 3 4 7 4 2" xfId="43581"/>
    <cellStyle name="20% - Accent3 3 4 7 5" xfId="28303"/>
    <cellStyle name="20% - Accent3 3 4 8" xfId="5731"/>
    <cellStyle name="20% - Accent3 3 4 8 2" xfId="10292"/>
    <cellStyle name="20% - Accent3 3 4 8 2 2" xfId="33044"/>
    <cellStyle name="20% - Accent3 3 4 8 3" xfId="15127"/>
    <cellStyle name="20% - Accent3 3 4 8 3 2" xfId="37394"/>
    <cellStyle name="20% - Accent3 3 4 8 4" xfId="21715"/>
    <cellStyle name="20% - Accent3 3 4 8 4 2" xfId="43933"/>
    <cellStyle name="20% - Accent3 3 4 8 5" xfId="28664"/>
    <cellStyle name="20% - Accent3 3 4 9" xfId="6210"/>
    <cellStyle name="20% - Accent3 3 4 9 2" xfId="10687"/>
    <cellStyle name="20% - Accent3 3 4 9 2 2" xfId="33438"/>
    <cellStyle name="20% - Accent3 3 4 9 3" xfId="15521"/>
    <cellStyle name="20% - Accent3 3 4 9 3 2" xfId="37788"/>
    <cellStyle name="20% - Accent3 3 4 9 4" xfId="22109"/>
    <cellStyle name="20% - Accent3 3 4 9 4 2" xfId="44327"/>
    <cellStyle name="20% - Accent3 3 4 9 5" xfId="29089"/>
    <cellStyle name="20% - Accent3 3 5" xfId="1691"/>
    <cellStyle name="20% - Accent3 3 5 10" xfId="50169"/>
    <cellStyle name="20% - Accent3 3 5 2" xfId="3345"/>
    <cellStyle name="20% - Accent3 3 5 2 2" xfId="7852"/>
    <cellStyle name="20% - Accent3 3 5 2 2 2" xfId="17550"/>
    <cellStyle name="20% - Accent3 3 5 2 2 2 2" xfId="39803"/>
    <cellStyle name="20% - Accent3 3 5 2 2 3" xfId="24124"/>
    <cellStyle name="20% - Accent3 3 5 2 2 3 2" xfId="46342"/>
    <cellStyle name="20% - Accent3 3 5 2 2 4" xfId="30711"/>
    <cellStyle name="20% - Accent3 3 5 2 3" xfId="12794"/>
    <cellStyle name="20% - Accent3 3 5 2 3 2" xfId="35061"/>
    <cellStyle name="20% - Accent3 3 5 2 4" xfId="19382"/>
    <cellStyle name="20% - Accent3 3 5 2 4 2" xfId="41600"/>
    <cellStyle name="20% - Accent3 3 5 2 5" xfId="48220"/>
    <cellStyle name="20% - Accent3 3 5 2 6" xfId="26362"/>
    <cellStyle name="20% - Accent3 3 5 2 7" xfId="50170"/>
    <cellStyle name="20% - Accent3 3 5 3" xfId="5923"/>
    <cellStyle name="20% - Accent3 3 5 3 2" xfId="8275"/>
    <cellStyle name="20% - Accent3 3 5 3 2 2" xfId="16101"/>
    <cellStyle name="20% - Accent3 3 5 3 2 2 2" xfId="38357"/>
    <cellStyle name="20% - Accent3 3 5 3 2 3" xfId="22678"/>
    <cellStyle name="20% - Accent3 3 5 3 2 3 2" xfId="44896"/>
    <cellStyle name="20% - Accent3 3 5 3 2 4" xfId="31062"/>
    <cellStyle name="20% - Accent3 3 5 3 3" xfId="13145"/>
    <cellStyle name="20% - Accent3 3 5 3 3 2" xfId="35412"/>
    <cellStyle name="20% - Accent3 3 5 3 4" xfId="19733"/>
    <cellStyle name="20% - Accent3 3 5 3 4 2" xfId="41951"/>
    <cellStyle name="20% - Accent3 3 5 3 5" xfId="46774"/>
    <cellStyle name="20% - Accent3 3 5 3 6" xfId="28820"/>
    <cellStyle name="20% - Accent3 3 5 4" xfId="6034"/>
    <cellStyle name="20% - Accent3 3 5 4 2" xfId="10512"/>
    <cellStyle name="20% - Accent3 3 5 4 2 2" xfId="33263"/>
    <cellStyle name="20% - Accent3 3 5 4 3" xfId="15346"/>
    <cellStyle name="20% - Accent3 3 5 4 3 2" xfId="37613"/>
    <cellStyle name="20% - Accent3 3 5 4 4" xfId="21934"/>
    <cellStyle name="20% - Accent3 3 5 4 4 2" xfId="44152"/>
    <cellStyle name="20% - Accent3 3 5 4 5" xfId="28914"/>
    <cellStyle name="20% - Accent3 3 5 5" xfId="6403"/>
    <cellStyle name="20% - Accent3 3 5 5 2" xfId="15741"/>
    <cellStyle name="20% - Accent3 3 5 5 2 2" xfId="38006"/>
    <cellStyle name="20% - Accent3 3 5 5 3" xfId="22327"/>
    <cellStyle name="20% - Accent3 3 5 5 3 2" xfId="44545"/>
    <cellStyle name="20% - Accent3 3 5 5 4" xfId="29265"/>
    <cellStyle name="20% - Accent3 3 5 6" xfId="11347"/>
    <cellStyle name="20% - Accent3 3 5 6 2" xfId="33614"/>
    <cellStyle name="20% - Accent3 3 5 7" xfId="17936"/>
    <cellStyle name="20% - Accent3 3 5 7 2" xfId="40154"/>
    <cellStyle name="20% - Accent3 3 5 8" xfId="46716"/>
    <cellStyle name="20% - Accent3 3 5 9" xfId="24916"/>
    <cellStyle name="20% - Accent3 3 6" xfId="2093"/>
    <cellStyle name="20% - Accent3 3 6 2" xfId="3750"/>
    <cellStyle name="20% - Accent3 3 6 2 2" xfId="8626"/>
    <cellStyle name="20% - Accent3 3 6 2 2 2" xfId="31413"/>
    <cellStyle name="20% - Accent3 3 6 2 3" xfId="13496"/>
    <cellStyle name="20% - Accent3 3 6 2 3 2" xfId="35763"/>
    <cellStyle name="20% - Accent3 3 6 2 4" xfId="20084"/>
    <cellStyle name="20% - Accent3 3 6 2 4 2" xfId="42302"/>
    <cellStyle name="20% - Accent3 3 6 2 5" xfId="26724"/>
    <cellStyle name="20% - Accent3 3 6 2 6" xfId="50172"/>
    <cellStyle name="20% - Accent3 3 6 3" xfId="6754"/>
    <cellStyle name="20% - Accent3 3 6 3 2" xfId="16453"/>
    <cellStyle name="20% - Accent3 3 6 3 2 2" xfId="38708"/>
    <cellStyle name="20% - Accent3 3 6 3 3" xfId="23029"/>
    <cellStyle name="20% - Accent3 3 6 3 3 2" xfId="45247"/>
    <cellStyle name="20% - Accent3 3 6 3 4" xfId="29616"/>
    <cellStyle name="20% - Accent3 3 6 4" xfId="11698"/>
    <cellStyle name="20% - Accent3 3 6 4 2" xfId="33965"/>
    <cellStyle name="20% - Accent3 3 6 5" xfId="18287"/>
    <cellStyle name="20% - Accent3 3 6 5 2" xfId="40505"/>
    <cellStyle name="20% - Accent3 3 6 6" xfId="47125"/>
    <cellStyle name="20% - Accent3 3 6 7" xfId="25267"/>
    <cellStyle name="20% - Accent3 3 6 8" xfId="50171"/>
    <cellStyle name="20% - Accent3 3 7" xfId="2532"/>
    <cellStyle name="20% - Accent3 3 7 2" xfId="4103"/>
    <cellStyle name="20% - Accent3 3 7 2 2" xfId="8979"/>
    <cellStyle name="20% - Accent3 3 7 2 2 2" xfId="31764"/>
    <cellStyle name="20% - Accent3 3 7 2 3" xfId="13847"/>
    <cellStyle name="20% - Accent3 3 7 2 3 2" xfId="36114"/>
    <cellStyle name="20% - Accent3 3 7 2 4" xfId="20435"/>
    <cellStyle name="20% - Accent3 3 7 2 4 2" xfId="42653"/>
    <cellStyle name="20% - Accent3 3 7 2 5" xfId="27075"/>
    <cellStyle name="20% - Accent3 3 7 2 6" xfId="50174"/>
    <cellStyle name="20% - Accent3 3 7 3" xfId="7106"/>
    <cellStyle name="20% - Accent3 3 7 3 2" xfId="16805"/>
    <cellStyle name="20% - Accent3 3 7 3 2 2" xfId="39059"/>
    <cellStyle name="20% - Accent3 3 7 3 3" xfId="23380"/>
    <cellStyle name="20% - Accent3 3 7 3 3 2" xfId="45598"/>
    <cellStyle name="20% - Accent3 3 7 3 4" xfId="29967"/>
    <cellStyle name="20% - Accent3 3 7 4" xfId="12049"/>
    <cellStyle name="20% - Accent3 3 7 4 2" xfId="34316"/>
    <cellStyle name="20% - Accent3 3 7 5" xfId="18638"/>
    <cellStyle name="20% - Accent3 3 7 5 2" xfId="40856"/>
    <cellStyle name="20% - Accent3 3 7 6" xfId="47476"/>
    <cellStyle name="20% - Accent3 3 7 7" xfId="25618"/>
    <cellStyle name="20% - Accent3 3 7 8" xfId="50173"/>
    <cellStyle name="20% - Accent3 3 8" xfId="2908"/>
    <cellStyle name="20% - Accent3 3 8 2" xfId="4454"/>
    <cellStyle name="20% - Accent3 3 8 2 2" xfId="9330"/>
    <cellStyle name="20% - Accent3 3 8 2 2 2" xfId="32115"/>
    <cellStyle name="20% - Accent3 3 8 2 3" xfId="14198"/>
    <cellStyle name="20% - Accent3 3 8 2 3 2" xfId="36465"/>
    <cellStyle name="20% - Accent3 3 8 2 4" xfId="20786"/>
    <cellStyle name="20% - Accent3 3 8 2 4 2" xfId="43004"/>
    <cellStyle name="20% - Accent3 3 8 2 5" xfId="27426"/>
    <cellStyle name="20% - Accent3 3 8 2 6" xfId="50176"/>
    <cellStyle name="20% - Accent3 3 8 3" xfId="7458"/>
    <cellStyle name="20% - Accent3 3 8 3 2" xfId="17156"/>
    <cellStyle name="20% - Accent3 3 8 3 2 2" xfId="39410"/>
    <cellStyle name="20% - Accent3 3 8 3 3" xfId="23731"/>
    <cellStyle name="20% - Accent3 3 8 3 3 2" xfId="45949"/>
    <cellStyle name="20% - Accent3 3 8 3 4" xfId="30318"/>
    <cellStyle name="20% - Accent3 3 8 4" xfId="12400"/>
    <cellStyle name="20% - Accent3 3 8 4 2" xfId="34667"/>
    <cellStyle name="20% - Accent3 3 8 5" xfId="18989"/>
    <cellStyle name="20% - Accent3 3 8 5 2" xfId="41207"/>
    <cellStyle name="20% - Accent3 3 8 6" xfId="47827"/>
    <cellStyle name="20% - Accent3 3 8 7" xfId="25969"/>
    <cellStyle name="20% - Accent3 3 8 8" xfId="50175"/>
    <cellStyle name="20% - Accent3 3 9" xfId="3287"/>
    <cellStyle name="20% - Accent3 3 9 2" xfId="7794"/>
    <cellStyle name="20% - Accent3 3 9 2 2" xfId="17492"/>
    <cellStyle name="20% - Accent3 3 9 2 2 2" xfId="39745"/>
    <cellStyle name="20% - Accent3 3 9 2 3" xfId="24066"/>
    <cellStyle name="20% - Accent3 3 9 2 3 2" xfId="46284"/>
    <cellStyle name="20% - Accent3 3 9 2 4" xfId="30653"/>
    <cellStyle name="20% - Accent3 3 9 3" xfId="12736"/>
    <cellStyle name="20% - Accent3 3 9 3 2" xfId="35003"/>
    <cellStyle name="20% - Accent3 3 9 4" xfId="19324"/>
    <cellStyle name="20% - Accent3 3 9 4 2" xfId="41542"/>
    <cellStyle name="20% - Accent3 3 9 5" xfId="48162"/>
    <cellStyle name="20% - Accent3 3 9 6" xfId="26304"/>
    <cellStyle name="20% - Accent3 3 9 7" xfId="50177"/>
    <cellStyle name="20% - Accent3 3_Table 14A.9" xfId="605"/>
    <cellStyle name="20% - Accent3 4" xfId="24"/>
    <cellStyle name="20% - Accent3 4 10" xfId="5255"/>
    <cellStyle name="20% - Accent3 4 10 2" xfId="9851"/>
    <cellStyle name="20% - Accent3 4 10 2 2" xfId="32603"/>
    <cellStyle name="20% - Accent3 4 10 3" xfId="14686"/>
    <cellStyle name="20% - Accent3 4 10 3 2" xfId="36953"/>
    <cellStyle name="20% - Accent3 4 10 4" xfId="21274"/>
    <cellStyle name="20% - Accent3 4 10 4 2" xfId="43492"/>
    <cellStyle name="20% - Accent3 4 10 5" xfId="28214"/>
    <cellStyle name="20% - Accent3 4 11" xfId="5632"/>
    <cellStyle name="20% - Accent3 4 11 2" xfId="10203"/>
    <cellStyle name="20% - Accent3 4 11 2 2" xfId="32955"/>
    <cellStyle name="20% - Accent3 4 11 3" xfId="15038"/>
    <cellStyle name="20% - Accent3 4 11 3 2" xfId="37305"/>
    <cellStyle name="20% - Accent3 4 11 4" xfId="21626"/>
    <cellStyle name="20% - Accent3 4 11 4 2" xfId="43844"/>
    <cellStyle name="20% - Accent3 4 11 5" xfId="28572"/>
    <cellStyle name="20% - Accent3 4 12" xfId="6120"/>
    <cellStyle name="20% - Accent3 4 12 2" xfId="10598"/>
    <cellStyle name="20% - Accent3 4 12 2 2" xfId="33349"/>
    <cellStyle name="20% - Accent3 4 12 3" xfId="15432"/>
    <cellStyle name="20% - Accent3 4 12 3 2" xfId="37699"/>
    <cellStyle name="20% - Accent3 4 12 4" xfId="22020"/>
    <cellStyle name="20% - Accent3 4 12 4 2" xfId="44238"/>
    <cellStyle name="20% - Accent3 4 12 5" xfId="29000"/>
    <cellStyle name="20% - Accent3 4 13" xfId="15827"/>
    <cellStyle name="20% - Accent3 4 13 2" xfId="22413"/>
    <cellStyle name="20% - Accent3 4 13 2 2" xfId="44631"/>
    <cellStyle name="20% - Accent3 4 13 3" xfId="38092"/>
    <cellStyle name="20% - Accent3 4 14" xfId="11163"/>
    <cellStyle name="20% - Accent3 4 15" xfId="24649"/>
    <cellStyle name="20% - Accent3 4 16" xfId="48657"/>
    <cellStyle name="20% - Accent3 4 17" xfId="49011"/>
    <cellStyle name="20% - Accent3 4 2" xfId="785"/>
    <cellStyle name="20% - Accent3 4 2 10" xfId="6664"/>
    <cellStyle name="20% - Accent3 4 2 10 2" xfId="16003"/>
    <cellStyle name="20% - Accent3 4 2 10 2 2" xfId="38267"/>
    <cellStyle name="20% - Accent3 4 2 10 3" xfId="22588"/>
    <cellStyle name="20% - Accent3 4 2 10 3 2" xfId="44806"/>
    <cellStyle name="20% - Accent3 4 2 10 4" xfId="29526"/>
    <cellStyle name="20% - Accent3 4 2 11" xfId="11608"/>
    <cellStyle name="20% - Accent3 4 2 11 2" xfId="33875"/>
    <cellStyle name="20% - Accent3 4 2 12" xfId="18197"/>
    <cellStyle name="20% - Accent3 4 2 12 2" xfId="40415"/>
    <cellStyle name="20% - Accent3 4 2 13" xfId="11058"/>
    <cellStyle name="20% - Accent3 4 2 13 2" xfId="25177"/>
    <cellStyle name="20% - Accent3 4 2 14" xfId="24825"/>
    <cellStyle name="20% - Accent3 4 2 15" xfId="48832"/>
    <cellStyle name="20% - Accent3 4 2 16" xfId="49186"/>
    <cellStyle name="20% - Accent3 4 2 17" xfId="1989"/>
    <cellStyle name="20% - Accent3 4 2 2" xfId="2364"/>
    <cellStyle name="20% - Accent3 4 2 2 2" xfId="4012"/>
    <cellStyle name="20% - Accent3 4 2 2 2 2" xfId="8887"/>
    <cellStyle name="20% - Accent3 4 2 2 2 2 2" xfId="31674"/>
    <cellStyle name="20% - Accent3 4 2 2 2 3" xfId="13757"/>
    <cellStyle name="20% - Accent3 4 2 2 2 3 2" xfId="36024"/>
    <cellStyle name="20% - Accent3 4 2 2 2 4" xfId="20345"/>
    <cellStyle name="20% - Accent3 4 2 2 2 4 2" xfId="42563"/>
    <cellStyle name="20% - Accent3 4 2 2 2 5" xfId="26985"/>
    <cellStyle name="20% - Accent3 4 2 2 2 6" xfId="50180"/>
    <cellStyle name="20% - Accent3 4 2 2 3" xfId="7015"/>
    <cellStyle name="20% - Accent3 4 2 2 3 2" xfId="16714"/>
    <cellStyle name="20% - Accent3 4 2 2 3 2 2" xfId="38969"/>
    <cellStyle name="20% - Accent3 4 2 2 3 3" xfId="23290"/>
    <cellStyle name="20% - Accent3 4 2 2 3 3 2" xfId="45508"/>
    <cellStyle name="20% - Accent3 4 2 2 3 4" xfId="29877"/>
    <cellStyle name="20% - Accent3 4 2 2 4" xfId="11959"/>
    <cellStyle name="20% - Accent3 4 2 2 4 2" xfId="34226"/>
    <cellStyle name="20% - Accent3 4 2 2 5" xfId="18548"/>
    <cellStyle name="20% - Accent3 4 2 2 5 2" xfId="40766"/>
    <cellStyle name="20% - Accent3 4 2 2 6" xfId="47386"/>
    <cellStyle name="20% - Accent3 4 2 2 7" xfId="25528"/>
    <cellStyle name="20% - Accent3 4 2 2 8" xfId="50179"/>
    <cellStyle name="20% - Accent3 4 2 3" xfId="2794"/>
    <cellStyle name="20% - Accent3 4 2 3 2" xfId="4364"/>
    <cellStyle name="20% - Accent3 4 2 3 2 2" xfId="9240"/>
    <cellStyle name="20% - Accent3 4 2 3 2 2 2" xfId="32025"/>
    <cellStyle name="20% - Accent3 4 2 3 2 3" xfId="14108"/>
    <cellStyle name="20% - Accent3 4 2 3 2 3 2" xfId="36375"/>
    <cellStyle name="20% - Accent3 4 2 3 2 4" xfId="20696"/>
    <cellStyle name="20% - Accent3 4 2 3 2 4 2" xfId="42914"/>
    <cellStyle name="20% - Accent3 4 2 3 2 5" xfId="27336"/>
    <cellStyle name="20% - Accent3 4 2 3 2 6" xfId="50182"/>
    <cellStyle name="20% - Accent3 4 2 3 3" xfId="7367"/>
    <cellStyle name="20% - Accent3 4 2 3 3 2" xfId="17066"/>
    <cellStyle name="20% - Accent3 4 2 3 3 2 2" xfId="39320"/>
    <cellStyle name="20% - Accent3 4 2 3 3 3" xfId="23641"/>
    <cellStyle name="20% - Accent3 4 2 3 3 3 2" xfId="45859"/>
    <cellStyle name="20% - Accent3 4 2 3 3 4" xfId="30228"/>
    <cellStyle name="20% - Accent3 4 2 3 4" xfId="12310"/>
    <cellStyle name="20% - Accent3 4 2 3 4 2" xfId="34577"/>
    <cellStyle name="20% - Accent3 4 2 3 5" xfId="18899"/>
    <cellStyle name="20% - Accent3 4 2 3 5 2" xfId="41117"/>
    <cellStyle name="20% - Accent3 4 2 3 6" xfId="47737"/>
    <cellStyle name="20% - Accent3 4 2 3 7" xfId="25879"/>
    <cellStyle name="20% - Accent3 4 2 3 8" xfId="50181"/>
    <cellStyle name="20% - Accent3 4 2 4" xfId="3171"/>
    <cellStyle name="20% - Accent3 4 2 4 2" xfId="4715"/>
    <cellStyle name="20% - Accent3 4 2 4 2 2" xfId="9591"/>
    <cellStyle name="20% - Accent3 4 2 4 2 2 2" xfId="32376"/>
    <cellStyle name="20% - Accent3 4 2 4 2 3" xfId="14459"/>
    <cellStyle name="20% - Accent3 4 2 4 2 3 2" xfId="36726"/>
    <cellStyle name="20% - Accent3 4 2 4 2 4" xfId="21047"/>
    <cellStyle name="20% - Accent3 4 2 4 2 4 2" xfId="43265"/>
    <cellStyle name="20% - Accent3 4 2 4 2 5" xfId="27687"/>
    <cellStyle name="20% - Accent3 4 2 4 2 6" xfId="50184"/>
    <cellStyle name="20% - Accent3 4 2 4 3" xfId="7719"/>
    <cellStyle name="20% - Accent3 4 2 4 3 2" xfId="17417"/>
    <cellStyle name="20% - Accent3 4 2 4 3 2 2" xfId="39671"/>
    <cellStyle name="20% - Accent3 4 2 4 3 3" xfId="23992"/>
    <cellStyle name="20% - Accent3 4 2 4 3 3 2" xfId="46210"/>
    <cellStyle name="20% - Accent3 4 2 4 3 4" xfId="30579"/>
    <cellStyle name="20% - Accent3 4 2 4 4" xfId="12661"/>
    <cellStyle name="20% - Accent3 4 2 4 4 2" xfId="34928"/>
    <cellStyle name="20% - Accent3 4 2 4 5" xfId="19250"/>
    <cellStyle name="20% - Accent3 4 2 4 5 2" xfId="41468"/>
    <cellStyle name="20% - Accent3 4 2 4 6" xfId="48088"/>
    <cellStyle name="20% - Accent3 4 2 4 7" xfId="26230"/>
    <cellStyle name="20% - Accent3 4 2 4 8" xfId="50183"/>
    <cellStyle name="20% - Accent3 4 2 5" xfId="3612"/>
    <cellStyle name="20% - Accent3 4 2 5 2" xfId="8118"/>
    <cellStyle name="20% - Accent3 4 2 5 2 2" xfId="17811"/>
    <cellStyle name="20% - Accent3 4 2 5 2 2 2" xfId="40064"/>
    <cellStyle name="20% - Accent3 4 2 5 2 3" xfId="24385"/>
    <cellStyle name="20% - Accent3 4 2 5 2 3 2" xfId="46603"/>
    <cellStyle name="20% - Accent3 4 2 5 2 4" xfId="30972"/>
    <cellStyle name="20% - Accent3 4 2 5 3" xfId="13055"/>
    <cellStyle name="20% - Accent3 4 2 5 3 2" xfId="35322"/>
    <cellStyle name="20% - Accent3 4 2 5 4" xfId="19643"/>
    <cellStyle name="20% - Accent3 4 2 5 4 2" xfId="41861"/>
    <cellStyle name="20% - Accent3 4 2 5 5" xfId="48481"/>
    <cellStyle name="20% - Accent3 4 2 5 6" xfId="26623"/>
    <cellStyle name="20% - Accent3 4 2 5 7" xfId="50185"/>
    <cellStyle name="20% - Accent3 4 2 6" xfId="5071"/>
    <cellStyle name="20% - Accent3 4 2 6 2" xfId="8536"/>
    <cellStyle name="20% - Accent3 4 2 6 2 2" xfId="16363"/>
    <cellStyle name="20% - Accent3 4 2 6 2 2 2" xfId="38618"/>
    <cellStyle name="20% - Accent3 4 2 6 2 3" xfId="22939"/>
    <cellStyle name="20% - Accent3 4 2 6 2 3 2" xfId="45157"/>
    <cellStyle name="20% - Accent3 4 2 6 2 4" xfId="31323"/>
    <cellStyle name="20% - Accent3 4 2 6 3" xfId="13406"/>
    <cellStyle name="20% - Accent3 4 2 6 3 2" xfId="35673"/>
    <cellStyle name="20% - Accent3 4 2 6 4" xfId="19994"/>
    <cellStyle name="20% - Accent3 4 2 6 4 2" xfId="42212"/>
    <cellStyle name="20% - Accent3 4 2 6 5" xfId="47035"/>
    <cellStyle name="20% - Accent3 4 2 6 6" xfId="28038"/>
    <cellStyle name="20% - Accent3 4 2 7" xfId="5432"/>
    <cellStyle name="20% - Accent3 4 2 7 2" xfId="10026"/>
    <cellStyle name="20% - Accent3 4 2 7 2 2" xfId="32778"/>
    <cellStyle name="20% - Accent3 4 2 7 3" xfId="14861"/>
    <cellStyle name="20% - Accent3 4 2 7 3 2" xfId="37128"/>
    <cellStyle name="20% - Accent3 4 2 7 4" xfId="21449"/>
    <cellStyle name="20% - Accent3 4 2 7 4 2" xfId="43667"/>
    <cellStyle name="20% - Accent3 4 2 7 5" xfId="28389"/>
    <cellStyle name="20% - Accent3 4 2 8" xfId="5817"/>
    <cellStyle name="20% - Accent3 4 2 8 2" xfId="10378"/>
    <cellStyle name="20% - Accent3 4 2 8 2 2" xfId="33130"/>
    <cellStyle name="20% - Accent3 4 2 8 3" xfId="15213"/>
    <cellStyle name="20% - Accent3 4 2 8 3 2" xfId="37480"/>
    <cellStyle name="20% - Accent3 4 2 8 4" xfId="21801"/>
    <cellStyle name="20% - Accent3 4 2 8 4 2" xfId="44019"/>
    <cellStyle name="20% - Accent3 4 2 8 5" xfId="28750"/>
    <cellStyle name="20% - Accent3 4 2 9" xfId="6296"/>
    <cellStyle name="20% - Accent3 4 2 9 2" xfId="10773"/>
    <cellStyle name="20% - Accent3 4 2 9 2 2" xfId="33524"/>
    <cellStyle name="20% - Accent3 4 2 9 3" xfId="15607"/>
    <cellStyle name="20% - Accent3 4 2 9 3 2" xfId="37874"/>
    <cellStyle name="20% - Accent3 4 2 9 4" xfId="22195"/>
    <cellStyle name="20% - Accent3 4 2 9 4 2" xfId="44413"/>
    <cellStyle name="20% - Accent3 4 2 9 5" xfId="29175"/>
    <cellStyle name="20% - Accent3 4 3" xfId="1777"/>
    <cellStyle name="20% - Accent3 4 3 2" xfId="3699"/>
    <cellStyle name="20% - Accent3 4 3 2 2" xfId="8361"/>
    <cellStyle name="20% - Accent3 4 3 2 2 2" xfId="31148"/>
    <cellStyle name="20% - Accent3 4 3 2 3" xfId="13231"/>
    <cellStyle name="20% - Accent3 4 3 2 3 2" xfId="35498"/>
    <cellStyle name="20% - Accent3 4 3 2 4" xfId="19819"/>
    <cellStyle name="20% - Accent3 4 3 2 4 2" xfId="42037"/>
    <cellStyle name="20% - Accent3 4 3 2 5" xfId="26675"/>
    <cellStyle name="20% - Accent3 4 3 2 6" xfId="50187"/>
    <cellStyle name="20% - Accent3 4 3 3" xfId="6489"/>
    <cellStyle name="20% - Accent3 4 3 3 2" xfId="16187"/>
    <cellStyle name="20% - Accent3 4 3 3 2 2" xfId="38443"/>
    <cellStyle name="20% - Accent3 4 3 3 3" xfId="22764"/>
    <cellStyle name="20% - Accent3 4 3 3 3 2" xfId="44982"/>
    <cellStyle name="20% - Accent3 4 3 3 4" xfId="29351"/>
    <cellStyle name="20% - Accent3 4 3 4" xfId="11433"/>
    <cellStyle name="20% - Accent3 4 3 4 2" xfId="33700"/>
    <cellStyle name="20% - Accent3 4 3 5" xfId="18022"/>
    <cellStyle name="20% - Accent3 4 3 5 2" xfId="40240"/>
    <cellStyle name="20% - Accent3 4 3 6" xfId="46860"/>
    <cellStyle name="20% - Accent3 4 3 7" xfId="25002"/>
    <cellStyle name="20% - Accent3 4 3 8" xfId="49353"/>
    <cellStyle name="20% - Accent3 4 3 9" xfId="50186"/>
    <cellStyle name="20% - Accent3 4 4" xfId="2179"/>
    <cellStyle name="20% - Accent3 4 4 2" xfId="3836"/>
    <cellStyle name="20% - Accent3 4 4 2 2" xfId="8712"/>
    <cellStyle name="20% - Accent3 4 4 2 2 2" xfId="31499"/>
    <cellStyle name="20% - Accent3 4 4 2 3" xfId="13582"/>
    <cellStyle name="20% - Accent3 4 4 2 3 2" xfId="35849"/>
    <cellStyle name="20% - Accent3 4 4 2 4" xfId="20170"/>
    <cellStyle name="20% - Accent3 4 4 2 4 2" xfId="42388"/>
    <cellStyle name="20% - Accent3 4 4 2 5" xfId="26810"/>
    <cellStyle name="20% - Accent3 4 4 2 6" xfId="50189"/>
    <cellStyle name="20% - Accent3 4 4 3" xfId="6840"/>
    <cellStyle name="20% - Accent3 4 4 3 2" xfId="16539"/>
    <cellStyle name="20% - Accent3 4 4 3 2 2" xfId="38794"/>
    <cellStyle name="20% - Accent3 4 4 3 3" xfId="23115"/>
    <cellStyle name="20% - Accent3 4 4 3 3 2" xfId="45333"/>
    <cellStyle name="20% - Accent3 4 4 3 4" xfId="29702"/>
    <cellStyle name="20% - Accent3 4 4 4" xfId="11784"/>
    <cellStyle name="20% - Accent3 4 4 4 2" xfId="34051"/>
    <cellStyle name="20% - Accent3 4 4 5" xfId="18373"/>
    <cellStyle name="20% - Accent3 4 4 5 2" xfId="40591"/>
    <cellStyle name="20% - Accent3 4 4 6" xfId="47211"/>
    <cellStyle name="20% - Accent3 4 4 7" xfId="25353"/>
    <cellStyle name="20% - Accent3 4 4 8" xfId="50188"/>
    <cellStyle name="20% - Accent3 4 5" xfId="2618"/>
    <cellStyle name="20% - Accent3 4 5 2" xfId="4189"/>
    <cellStyle name="20% - Accent3 4 5 2 2" xfId="9065"/>
    <cellStyle name="20% - Accent3 4 5 2 2 2" xfId="31850"/>
    <cellStyle name="20% - Accent3 4 5 2 3" xfId="13933"/>
    <cellStyle name="20% - Accent3 4 5 2 3 2" xfId="36200"/>
    <cellStyle name="20% - Accent3 4 5 2 4" xfId="20521"/>
    <cellStyle name="20% - Accent3 4 5 2 4 2" xfId="42739"/>
    <cellStyle name="20% - Accent3 4 5 2 5" xfId="27161"/>
    <cellStyle name="20% - Accent3 4 5 2 6" xfId="50191"/>
    <cellStyle name="20% - Accent3 4 5 3" xfId="7192"/>
    <cellStyle name="20% - Accent3 4 5 3 2" xfId="16891"/>
    <cellStyle name="20% - Accent3 4 5 3 2 2" xfId="39145"/>
    <cellStyle name="20% - Accent3 4 5 3 3" xfId="23466"/>
    <cellStyle name="20% - Accent3 4 5 3 3 2" xfId="45684"/>
    <cellStyle name="20% - Accent3 4 5 3 4" xfId="30053"/>
    <cellStyle name="20% - Accent3 4 5 4" xfId="12135"/>
    <cellStyle name="20% - Accent3 4 5 4 2" xfId="34402"/>
    <cellStyle name="20% - Accent3 4 5 5" xfId="18724"/>
    <cellStyle name="20% - Accent3 4 5 5 2" xfId="40942"/>
    <cellStyle name="20% - Accent3 4 5 6" xfId="47562"/>
    <cellStyle name="20% - Accent3 4 5 7" xfId="25704"/>
    <cellStyle name="20% - Accent3 4 5 8" xfId="50190"/>
    <cellStyle name="20% - Accent3 4 6" xfId="2994"/>
    <cellStyle name="20% - Accent3 4 6 2" xfId="4540"/>
    <cellStyle name="20% - Accent3 4 6 2 2" xfId="9416"/>
    <cellStyle name="20% - Accent3 4 6 2 2 2" xfId="32201"/>
    <cellStyle name="20% - Accent3 4 6 2 3" xfId="14284"/>
    <cellStyle name="20% - Accent3 4 6 2 3 2" xfId="36551"/>
    <cellStyle name="20% - Accent3 4 6 2 4" xfId="20872"/>
    <cellStyle name="20% - Accent3 4 6 2 4 2" xfId="43090"/>
    <cellStyle name="20% - Accent3 4 6 2 5" xfId="27512"/>
    <cellStyle name="20% - Accent3 4 6 2 6" xfId="50193"/>
    <cellStyle name="20% - Accent3 4 6 3" xfId="7544"/>
    <cellStyle name="20% - Accent3 4 6 3 2" xfId="17242"/>
    <cellStyle name="20% - Accent3 4 6 3 2 2" xfId="39496"/>
    <cellStyle name="20% - Accent3 4 6 3 3" xfId="23817"/>
    <cellStyle name="20% - Accent3 4 6 3 3 2" xfId="46035"/>
    <cellStyle name="20% - Accent3 4 6 3 4" xfId="30404"/>
    <cellStyle name="20% - Accent3 4 6 4" xfId="12486"/>
    <cellStyle name="20% - Accent3 4 6 4 2" xfId="34753"/>
    <cellStyle name="20% - Accent3 4 6 5" xfId="19075"/>
    <cellStyle name="20% - Accent3 4 6 5 2" xfId="41293"/>
    <cellStyle name="20% - Accent3 4 6 6" xfId="47913"/>
    <cellStyle name="20% - Accent3 4 6 7" xfId="26055"/>
    <cellStyle name="20% - Accent3 4 6 8" xfId="50192"/>
    <cellStyle name="20% - Accent3 4 7" xfId="3431"/>
    <cellStyle name="20% - Accent3 4 7 2" xfId="7938"/>
    <cellStyle name="20% - Accent3 4 7 2 2" xfId="17636"/>
    <cellStyle name="20% - Accent3 4 7 2 2 2" xfId="39889"/>
    <cellStyle name="20% - Accent3 4 7 2 3" xfId="24210"/>
    <cellStyle name="20% - Accent3 4 7 2 3 2" xfId="46428"/>
    <cellStyle name="20% - Accent3 4 7 2 4" xfId="30797"/>
    <cellStyle name="20% - Accent3 4 7 3" xfId="12880"/>
    <cellStyle name="20% - Accent3 4 7 3 2" xfId="35147"/>
    <cellStyle name="20% - Accent3 4 7 4" xfId="19468"/>
    <cellStyle name="20% - Accent3 4 7 4 2" xfId="41686"/>
    <cellStyle name="20% - Accent3 4 7 5" xfId="48306"/>
    <cellStyle name="20% - Accent3 4 7 6" xfId="26448"/>
    <cellStyle name="20% - Accent3 4 7 7" xfId="50194"/>
    <cellStyle name="20% - Accent3 4 8" xfId="3665"/>
    <cellStyle name="20% - Accent3 4 9" xfId="4896"/>
    <cellStyle name="20% - Accent3 4 9 2" xfId="9700"/>
    <cellStyle name="20% - Accent3 4 9 2 2" xfId="32455"/>
    <cellStyle name="20% - Accent3 4 9 3" xfId="14538"/>
    <cellStyle name="20% - Accent3 4 9 3 2" xfId="36805"/>
    <cellStyle name="20% - Accent3 4 9 4" xfId="21126"/>
    <cellStyle name="20% - Accent3 4 9 4 2" xfId="43344"/>
    <cellStyle name="20% - Accent3 4 9 5" xfId="27863"/>
    <cellStyle name="20% - Accent3 4_Table 14A.9" xfId="606"/>
    <cellStyle name="20% - Accent3 5" xfId="25"/>
    <cellStyle name="20% - Accent3 5 10" xfId="6062"/>
    <cellStyle name="20% - Accent3 5 10 2" xfId="10540"/>
    <cellStyle name="20% - Accent3 5 10 2 2" xfId="33291"/>
    <cellStyle name="20% - Accent3 5 10 3" xfId="15374"/>
    <cellStyle name="20% - Accent3 5 10 3 2" xfId="37641"/>
    <cellStyle name="20% - Accent3 5 10 4" xfId="21962"/>
    <cellStyle name="20% - Accent3 5 10 4 2" xfId="44180"/>
    <cellStyle name="20% - Accent3 5 10 5" xfId="28942"/>
    <cellStyle name="20% - Accent3 5 11" xfId="6431"/>
    <cellStyle name="20% - Accent3 5 11 2" xfId="15769"/>
    <cellStyle name="20% - Accent3 5 11 2 2" xfId="38034"/>
    <cellStyle name="20% - Accent3 5 11 3" xfId="22355"/>
    <cellStyle name="20% - Accent3 5 11 3 2" xfId="44573"/>
    <cellStyle name="20% - Accent3 5 11 4" xfId="29293"/>
    <cellStyle name="20% - Accent3 5 12" xfId="11375"/>
    <cellStyle name="20% - Accent3 5 12 2" xfId="33642"/>
    <cellStyle name="20% - Accent3 5 13" xfId="17964"/>
    <cellStyle name="20% - Accent3 5 13 2" xfId="40182"/>
    <cellStyle name="20% - Accent3 5 14" xfId="11137"/>
    <cellStyle name="20% - Accent3 5 14 2" xfId="24944"/>
    <cellStyle name="20% - Accent3 5 15" xfId="24591"/>
    <cellStyle name="20% - Accent3 5 16" xfId="48599"/>
    <cellStyle name="20% - Accent3 5 17" xfId="48953"/>
    <cellStyle name="20% - Accent3 5 18" xfId="1719"/>
    <cellStyle name="20% - Accent3 5 19" xfId="50195"/>
    <cellStyle name="20% - Accent3 5 2" xfId="786"/>
    <cellStyle name="20% - Accent3 5 2 10" xfId="6606"/>
    <cellStyle name="20% - Accent3 5 2 10 2" xfId="15945"/>
    <cellStyle name="20% - Accent3 5 2 10 2 2" xfId="38209"/>
    <cellStyle name="20% - Accent3 5 2 10 3" xfId="22530"/>
    <cellStyle name="20% - Accent3 5 2 10 3 2" xfId="44748"/>
    <cellStyle name="20% - Accent3 5 2 10 4" xfId="29468"/>
    <cellStyle name="20% - Accent3 5 2 11" xfId="11550"/>
    <cellStyle name="20% - Accent3 5 2 11 2" xfId="33817"/>
    <cellStyle name="20% - Accent3 5 2 12" xfId="18139"/>
    <cellStyle name="20% - Accent3 5 2 12 2" xfId="40357"/>
    <cellStyle name="20% - Accent3 5 2 13" xfId="10976"/>
    <cellStyle name="20% - Accent3 5 2 13 2" xfId="25119"/>
    <cellStyle name="20% - Accent3 5 2 14" xfId="24767"/>
    <cellStyle name="20% - Accent3 5 2 15" xfId="48774"/>
    <cellStyle name="20% - Accent3 5 2 16" xfId="49128"/>
    <cellStyle name="20% - Accent3 5 2 17" xfId="1931"/>
    <cellStyle name="20% - Accent3 5 2 18" xfId="50196"/>
    <cellStyle name="20% - Accent3 5 2 2" xfId="2306"/>
    <cellStyle name="20% - Accent3 5 2 2 2" xfId="3954"/>
    <cellStyle name="20% - Accent3 5 2 2 2 2" xfId="8829"/>
    <cellStyle name="20% - Accent3 5 2 2 2 2 2" xfId="31616"/>
    <cellStyle name="20% - Accent3 5 2 2 2 3" xfId="13699"/>
    <cellStyle name="20% - Accent3 5 2 2 2 3 2" xfId="35966"/>
    <cellStyle name="20% - Accent3 5 2 2 2 4" xfId="20287"/>
    <cellStyle name="20% - Accent3 5 2 2 2 4 2" xfId="42505"/>
    <cellStyle name="20% - Accent3 5 2 2 2 5" xfId="26927"/>
    <cellStyle name="20% - Accent3 5 2 2 2 6" xfId="50198"/>
    <cellStyle name="20% - Accent3 5 2 2 3" xfId="6957"/>
    <cellStyle name="20% - Accent3 5 2 2 3 2" xfId="16656"/>
    <cellStyle name="20% - Accent3 5 2 2 3 2 2" xfId="38911"/>
    <cellStyle name="20% - Accent3 5 2 2 3 3" xfId="23232"/>
    <cellStyle name="20% - Accent3 5 2 2 3 3 2" xfId="45450"/>
    <cellStyle name="20% - Accent3 5 2 2 3 4" xfId="29819"/>
    <cellStyle name="20% - Accent3 5 2 2 4" xfId="11901"/>
    <cellStyle name="20% - Accent3 5 2 2 4 2" xfId="34168"/>
    <cellStyle name="20% - Accent3 5 2 2 5" xfId="18490"/>
    <cellStyle name="20% - Accent3 5 2 2 5 2" xfId="40708"/>
    <cellStyle name="20% - Accent3 5 2 2 6" xfId="47328"/>
    <cellStyle name="20% - Accent3 5 2 2 7" xfId="25470"/>
    <cellStyle name="20% - Accent3 5 2 2 8" xfId="50197"/>
    <cellStyle name="20% - Accent3 5 2 3" xfId="2736"/>
    <cellStyle name="20% - Accent3 5 2 3 2" xfId="4306"/>
    <cellStyle name="20% - Accent3 5 2 3 2 2" xfId="9182"/>
    <cellStyle name="20% - Accent3 5 2 3 2 2 2" xfId="31967"/>
    <cellStyle name="20% - Accent3 5 2 3 2 3" xfId="14050"/>
    <cellStyle name="20% - Accent3 5 2 3 2 3 2" xfId="36317"/>
    <cellStyle name="20% - Accent3 5 2 3 2 4" xfId="20638"/>
    <cellStyle name="20% - Accent3 5 2 3 2 4 2" xfId="42856"/>
    <cellStyle name="20% - Accent3 5 2 3 2 5" xfId="27278"/>
    <cellStyle name="20% - Accent3 5 2 3 2 6" xfId="50200"/>
    <cellStyle name="20% - Accent3 5 2 3 3" xfId="7309"/>
    <cellStyle name="20% - Accent3 5 2 3 3 2" xfId="17008"/>
    <cellStyle name="20% - Accent3 5 2 3 3 2 2" xfId="39262"/>
    <cellStyle name="20% - Accent3 5 2 3 3 3" xfId="23583"/>
    <cellStyle name="20% - Accent3 5 2 3 3 3 2" xfId="45801"/>
    <cellStyle name="20% - Accent3 5 2 3 3 4" xfId="30170"/>
    <cellStyle name="20% - Accent3 5 2 3 4" xfId="12252"/>
    <cellStyle name="20% - Accent3 5 2 3 4 2" xfId="34519"/>
    <cellStyle name="20% - Accent3 5 2 3 5" xfId="18841"/>
    <cellStyle name="20% - Accent3 5 2 3 5 2" xfId="41059"/>
    <cellStyle name="20% - Accent3 5 2 3 6" xfId="47679"/>
    <cellStyle name="20% - Accent3 5 2 3 7" xfId="25821"/>
    <cellStyle name="20% - Accent3 5 2 3 8" xfId="50199"/>
    <cellStyle name="20% - Accent3 5 2 4" xfId="3113"/>
    <cellStyle name="20% - Accent3 5 2 4 2" xfId="4657"/>
    <cellStyle name="20% - Accent3 5 2 4 2 2" xfId="9533"/>
    <cellStyle name="20% - Accent3 5 2 4 2 2 2" xfId="32318"/>
    <cellStyle name="20% - Accent3 5 2 4 2 3" xfId="14401"/>
    <cellStyle name="20% - Accent3 5 2 4 2 3 2" xfId="36668"/>
    <cellStyle name="20% - Accent3 5 2 4 2 4" xfId="20989"/>
    <cellStyle name="20% - Accent3 5 2 4 2 4 2" xfId="43207"/>
    <cellStyle name="20% - Accent3 5 2 4 2 5" xfId="27629"/>
    <cellStyle name="20% - Accent3 5 2 4 2 6" xfId="50202"/>
    <cellStyle name="20% - Accent3 5 2 4 3" xfId="7661"/>
    <cellStyle name="20% - Accent3 5 2 4 3 2" xfId="17359"/>
    <cellStyle name="20% - Accent3 5 2 4 3 2 2" xfId="39613"/>
    <cellStyle name="20% - Accent3 5 2 4 3 3" xfId="23934"/>
    <cellStyle name="20% - Accent3 5 2 4 3 3 2" xfId="46152"/>
    <cellStyle name="20% - Accent3 5 2 4 3 4" xfId="30521"/>
    <cellStyle name="20% - Accent3 5 2 4 4" xfId="12603"/>
    <cellStyle name="20% - Accent3 5 2 4 4 2" xfId="34870"/>
    <cellStyle name="20% - Accent3 5 2 4 5" xfId="19192"/>
    <cellStyle name="20% - Accent3 5 2 4 5 2" xfId="41410"/>
    <cellStyle name="20% - Accent3 5 2 4 6" xfId="48030"/>
    <cellStyle name="20% - Accent3 5 2 4 7" xfId="26172"/>
    <cellStyle name="20% - Accent3 5 2 4 8" xfId="50201"/>
    <cellStyle name="20% - Accent3 5 2 5" xfId="3554"/>
    <cellStyle name="20% - Accent3 5 2 5 2" xfId="8060"/>
    <cellStyle name="20% - Accent3 5 2 5 2 2" xfId="17753"/>
    <cellStyle name="20% - Accent3 5 2 5 2 2 2" xfId="40006"/>
    <cellStyle name="20% - Accent3 5 2 5 2 3" xfId="24327"/>
    <cellStyle name="20% - Accent3 5 2 5 2 3 2" xfId="46545"/>
    <cellStyle name="20% - Accent3 5 2 5 2 4" xfId="30914"/>
    <cellStyle name="20% - Accent3 5 2 5 3" xfId="12997"/>
    <cellStyle name="20% - Accent3 5 2 5 3 2" xfId="35264"/>
    <cellStyle name="20% - Accent3 5 2 5 4" xfId="19585"/>
    <cellStyle name="20% - Accent3 5 2 5 4 2" xfId="41803"/>
    <cellStyle name="20% - Accent3 5 2 5 5" xfId="48423"/>
    <cellStyle name="20% - Accent3 5 2 5 6" xfId="26565"/>
    <cellStyle name="20% - Accent3 5 2 5 7" xfId="50203"/>
    <cellStyle name="20% - Accent3 5 2 6" xfId="5013"/>
    <cellStyle name="20% - Accent3 5 2 6 2" xfId="8478"/>
    <cellStyle name="20% - Accent3 5 2 6 2 2" xfId="16305"/>
    <cellStyle name="20% - Accent3 5 2 6 2 2 2" xfId="38560"/>
    <cellStyle name="20% - Accent3 5 2 6 2 3" xfId="22881"/>
    <cellStyle name="20% - Accent3 5 2 6 2 3 2" xfId="45099"/>
    <cellStyle name="20% - Accent3 5 2 6 2 4" xfId="31265"/>
    <cellStyle name="20% - Accent3 5 2 6 3" xfId="13348"/>
    <cellStyle name="20% - Accent3 5 2 6 3 2" xfId="35615"/>
    <cellStyle name="20% - Accent3 5 2 6 4" xfId="19936"/>
    <cellStyle name="20% - Accent3 5 2 6 4 2" xfId="42154"/>
    <cellStyle name="20% - Accent3 5 2 6 5" xfId="46977"/>
    <cellStyle name="20% - Accent3 5 2 6 6" xfId="27980"/>
    <cellStyle name="20% - Accent3 5 2 7" xfId="5374"/>
    <cellStyle name="20% - Accent3 5 2 7 2" xfId="9968"/>
    <cellStyle name="20% - Accent3 5 2 7 2 2" xfId="32720"/>
    <cellStyle name="20% - Accent3 5 2 7 3" xfId="14803"/>
    <cellStyle name="20% - Accent3 5 2 7 3 2" xfId="37070"/>
    <cellStyle name="20% - Accent3 5 2 7 4" xfId="21391"/>
    <cellStyle name="20% - Accent3 5 2 7 4 2" xfId="43609"/>
    <cellStyle name="20% - Accent3 5 2 7 5" xfId="28331"/>
    <cellStyle name="20% - Accent3 5 2 8" xfId="5759"/>
    <cellStyle name="20% - Accent3 5 2 8 2" xfId="10320"/>
    <cellStyle name="20% - Accent3 5 2 8 2 2" xfId="33072"/>
    <cellStyle name="20% - Accent3 5 2 8 3" xfId="15155"/>
    <cellStyle name="20% - Accent3 5 2 8 3 2" xfId="37422"/>
    <cellStyle name="20% - Accent3 5 2 8 4" xfId="21743"/>
    <cellStyle name="20% - Accent3 5 2 8 4 2" xfId="43961"/>
    <cellStyle name="20% - Accent3 5 2 8 5" xfId="28692"/>
    <cellStyle name="20% - Accent3 5 2 9" xfId="6238"/>
    <cellStyle name="20% - Accent3 5 2 9 2" xfId="10715"/>
    <cellStyle name="20% - Accent3 5 2 9 2 2" xfId="33466"/>
    <cellStyle name="20% - Accent3 5 2 9 3" xfId="15549"/>
    <cellStyle name="20% - Accent3 5 2 9 3 2" xfId="37816"/>
    <cellStyle name="20% - Accent3 5 2 9 4" xfId="22137"/>
    <cellStyle name="20% - Accent3 5 2 9 4 2" xfId="44355"/>
    <cellStyle name="20% - Accent3 5 2 9 5" xfId="29117"/>
    <cellStyle name="20% - Accent3 5 3" xfId="2121"/>
    <cellStyle name="20% - Accent3 5 3 2" xfId="3778"/>
    <cellStyle name="20% - Accent3 5 3 2 2" xfId="8654"/>
    <cellStyle name="20% - Accent3 5 3 2 2 2" xfId="31441"/>
    <cellStyle name="20% - Accent3 5 3 2 3" xfId="13524"/>
    <cellStyle name="20% - Accent3 5 3 2 3 2" xfId="35791"/>
    <cellStyle name="20% - Accent3 5 3 2 4" xfId="20112"/>
    <cellStyle name="20% - Accent3 5 3 2 4 2" xfId="42330"/>
    <cellStyle name="20% - Accent3 5 3 2 5" xfId="26752"/>
    <cellStyle name="20% - Accent3 5 3 2 6" xfId="50205"/>
    <cellStyle name="20% - Accent3 5 3 3" xfId="6782"/>
    <cellStyle name="20% - Accent3 5 3 3 2" xfId="16481"/>
    <cellStyle name="20% - Accent3 5 3 3 2 2" xfId="38736"/>
    <cellStyle name="20% - Accent3 5 3 3 3" xfId="23057"/>
    <cellStyle name="20% - Accent3 5 3 3 3 2" xfId="45275"/>
    <cellStyle name="20% - Accent3 5 3 3 4" xfId="29644"/>
    <cellStyle name="20% - Accent3 5 3 4" xfId="11726"/>
    <cellStyle name="20% - Accent3 5 3 4 2" xfId="33993"/>
    <cellStyle name="20% - Accent3 5 3 5" xfId="18315"/>
    <cellStyle name="20% - Accent3 5 3 5 2" xfId="40533"/>
    <cellStyle name="20% - Accent3 5 3 6" xfId="47153"/>
    <cellStyle name="20% - Accent3 5 3 7" xfId="25295"/>
    <cellStyle name="20% - Accent3 5 3 8" xfId="50204"/>
    <cellStyle name="20% - Accent3 5 4" xfId="2560"/>
    <cellStyle name="20% - Accent3 5 4 2" xfId="4131"/>
    <cellStyle name="20% - Accent3 5 4 2 2" xfId="9007"/>
    <cellStyle name="20% - Accent3 5 4 2 2 2" xfId="31792"/>
    <cellStyle name="20% - Accent3 5 4 2 3" xfId="13875"/>
    <cellStyle name="20% - Accent3 5 4 2 3 2" xfId="36142"/>
    <cellStyle name="20% - Accent3 5 4 2 4" xfId="20463"/>
    <cellStyle name="20% - Accent3 5 4 2 4 2" xfId="42681"/>
    <cellStyle name="20% - Accent3 5 4 2 5" xfId="27103"/>
    <cellStyle name="20% - Accent3 5 4 2 6" xfId="50207"/>
    <cellStyle name="20% - Accent3 5 4 3" xfId="7134"/>
    <cellStyle name="20% - Accent3 5 4 3 2" xfId="16833"/>
    <cellStyle name="20% - Accent3 5 4 3 2 2" xfId="39087"/>
    <cellStyle name="20% - Accent3 5 4 3 3" xfId="23408"/>
    <cellStyle name="20% - Accent3 5 4 3 3 2" xfId="45626"/>
    <cellStyle name="20% - Accent3 5 4 3 4" xfId="29995"/>
    <cellStyle name="20% - Accent3 5 4 4" xfId="12077"/>
    <cellStyle name="20% - Accent3 5 4 4 2" xfId="34344"/>
    <cellStyle name="20% - Accent3 5 4 5" xfId="18666"/>
    <cellStyle name="20% - Accent3 5 4 5 2" xfId="40884"/>
    <cellStyle name="20% - Accent3 5 4 6" xfId="47504"/>
    <cellStyle name="20% - Accent3 5 4 7" xfId="25646"/>
    <cellStyle name="20% - Accent3 5 4 8" xfId="50206"/>
    <cellStyle name="20% - Accent3 5 5" xfId="2936"/>
    <cellStyle name="20% - Accent3 5 5 2" xfId="4482"/>
    <cellStyle name="20% - Accent3 5 5 2 2" xfId="9358"/>
    <cellStyle name="20% - Accent3 5 5 2 2 2" xfId="32143"/>
    <cellStyle name="20% - Accent3 5 5 2 3" xfId="14226"/>
    <cellStyle name="20% - Accent3 5 5 2 3 2" xfId="36493"/>
    <cellStyle name="20% - Accent3 5 5 2 4" xfId="20814"/>
    <cellStyle name="20% - Accent3 5 5 2 4 2" xfId="43032"/>
    <cellStyle name="20% - Accent3 5 5 2 5" xfId="27454"/>
    <cellStyle name="20% - Accent3 5 5 2 6" xfId="50209"/>
    <cellStyle name="20% - Accent3 5 5 3" xfId="7486"/>
    <cellStyle name="20% - Accent3 5 5 3 2" xfId="17184"/>
    <cellStyle name="20% - Accent3 5 5 3 2 2" xfId="39438"/>
    <cellStyle name="20% - Accent3 5 5 3 3" xfId="23759"/>
    <cellStyle name="20% - Accent3 5 5 3 3 2" xfId="45977"/>
    <cellStyle name="20% - Accent3 5 5 3 4" xfId="30346"/>
    <cellStyle name="20% - Accent3 5 5 4" xfId="12428"/>
    <cellStyle name="20% - Accent3 5 5 4 2" xfId="34695"/>
    <cellStyle name="20% - Accent3 5 5 5" xfId="19017"/>
    <cellStyle name="20% - Accent3 5 5 5 2" xfId="41235"/>
    <cellStyle name="20% - Accent3 5 5 6" xfId="47855"/>
    <cellStyle name="20% - Accent3 5 5 7" xfId="25997"/>
    <cellStyle name="20% - Accent3 5 5 8" xfId="50208"/>
    <cellStyle name="20% - Accent3 5 6" xfId="3373"/>
    <cellStyle name="20% - Accent3 5 6 2" xfId="7880"/>
    <cellStyle name="20% - Accent3 5 6 2 2" xfId="17578"/>
    <cellStyle name="20% - Accent3 5 6 2 2 2" xfId="39831"/>
    <cellStyle name="20% - Accent3 5 6 2 3" xfId="24152"/>
    <cellStyle name="20% - Accent3 5 6 2 3 2" xfId="46370"/>
    <cellStyle name="20% - Accent3 5 6 2 4" xfId="30739"/>
    <cellStyle name="20% - Accent3 5 6 3" xfId="12822"/>
    <cellStyle name="20% - Accent3 5 6 3 2" xfId="35089"/>
    <cellStyle name="20% - Accent3 5 6 4" xfId="19410"/>
    <cellStyle name="20% - Accent3 5 6 4 2" xfId="41628"/>
    <cellStyle name="20% - Accent3 5 6 5" xfId="48248"/>
    <cellStyle name="20% - Accent3 5 6 6" xfId="26390"/>
    <cellStyle name="20% - Accent3 5 6 7" xfId="50210"/>
    <cellStyle name="20% - Accent3 5 7" xfId="4838"/>
    <cellStyle name="20% - Accent3 5 7 2" xfId="8303"/>
    <cellStyle name="20% - Accent3 5 7 2 2" xfId="16129"/>
    <cellStyle name="20% - Accent3 5 7 2 2 2" xfId="38385"/>
    <cellStyle name="20% - Accent3 5 7 2 3" xfId="22706"/>
    <cellStyle name="20% - Accent3 5 7 2 3 2" xfId="44924"/>
    <cellStyle name="20% - Accent3 5 7 2 4" xfId="31090"/>
    <cellStyle name="20% - Accent3 5 7 3" xfId="13173"/>
    <cellStyle name="20% - Accent3 5 7 3 2" xfId="35440"/>
    <cellStyle name="20% - Accent3 5 7 4" xfId="19761"/>
    <cellStyle name="20% - Accent3 5 7 4 2" xfId="41979"/>
    <cellStyle name="20% - Accent3 5 7 5" xfId="46802"/>
    <cellStyle name="20% - Accent3 5 7 6" xfId="27805"/>
    <cellStyle name="20% - Accent3 5 8" xfId="5197"/>
    <cellStyle name="20% - Accent3 5 8 2" xfId="9793"/>
    <cellStyle name="20% - Accent3 5 8 2 2" xfId="32545"/>
    <cellStyle name="20% - Accent3 5 8 3" xfId="14628"/>
    <cellStyle name="20% - Accent3 5 8 3 2" xfId="36895"/>
    <cellStyle name="20% - Accent3 5 8 4" xfId="21216"/>
    <cellStyle name="20% - Accent3 5 8 4 2" xfId="43434"/>
    <cellStyle name="20% - Accent3 5 8 5" xfId="28156"/>
    <cellStyle name="20% - Accent3 5 9" xfId="5574"/>
    <cellStyle name="20% - Accent3 5 9 2" xfId="10145"/>
    <cellStyle name="20% - Accent3 5 9 2 2" xfId="32897"/>
    <cellStyle name="20% - Accent3 5 9 3" xfId="14980"/>
    <cellStyle name="20% - Accent3 5 9 3 2" xfId="37247"/>
    <cellStyle name="20% - Accent3 5 9 4" xfId="21568"/>
    <cellStyle name="20% - Accent3 5 9 4 2" xfId="43786"/>
    <cellStyle name="20% - Accent3 5 9 5" xfId="28514"/>
    <cellStyle name="20% - Accent3 5_Table 14A.9" xfId="607"/>
    <cellStyle name="20% - Accent3 6" xfId="26"/>
    <cellStyle name="20% - Accent3 6 10" xfId="6548"/>
    <cellStyle name="20% - Accent3 6 10 2" xfId="15887"/>
    <cellStyle name="20% - Accent3 6 10 2 2" xfId="38151"/>
    <cellStyle name="20% - Accent3 6 10 3" xfId="22472"/>
    <cellStyle name="20% - Accent3 6 10 3 2" xfId="44690"/>
    <cellStyle name="20% - Accent3 6 10 4" xfId="29410"/>
    <cellStyle name="20% - Accent3 6 11" xfId="11492"/>
    <cellStyle name="20% - Accent3 6 11 2" xfId="33759"/>
    <cellStyle name="20% - Accent3 6 12" xfId="18081"/>
    <cellStyle name="20% - Accent3 6 12 2" xfId="40299"/>
    <cellStyle name="20% - Accent3 6 13" xfId="11276"/>
    <cellStyle name="20% - Accent3 6 13 2" xfId="25061"/>
    <cellStyle name="20% - Accent3 6 14" xfId="24709"/>
    <cellStyle name="20% - Accent3 6 15" xfId="48716"/>
    <cellStyle name="20% - Accent3 6 16" xfId="49070"/>
    <cellStyle name="20% - Accent3 6 17" xfId="1873"/>
    <cellStyle name="20% - Accent3 6 18" xfId="50211"/>
    <cellStyle name="20% - Accent3 6 2" xfId="787"/>
    <cellStyle name="20% - Accent3 6 2 2" xfId="3896"/>
    <cellStyle name="20% - Accent3 6 2 2 2" xfId="8771"/>
    <cellStyle name="20% - Accent3 6 2 2 2 2" xfId="31558"/>
    <cellStyle name="20% - Accent3 6 2 2 3" xfId="13641"/>
    <cellStyle name="20% - Accent3 6 2 2 3 2" xfId="35908"/>
    <cellStyle name="20% - Accent3 6 2 2 4" xfId="20229"/>
    <cellStyle name="20% - Accent3 6 2 2 4 2" xfId="42447"/>
    <cellStyle name="20% - Accent3 6 2 2 5" xfId="26869"/>
    <cellStyle name="20% - Accent3 6 2 2 6" xfId="50213"/>
    <cellStyle name="20% - Accent3 6 2 3" xfId="6899"/>
    <cellStyle name="20% - Accent3 6 2 3 2" xfId="16598"/>
    <cellStyle name="20% - Accent3 6 2 3 2 2" xfId="38853"/>
    <cellStyle name="20% - Accent3 6 2 3 3" xfId="23174"/>
    <cellStyle name="20% - Accent3 6 2 3 3 2" xfId="45392"/>
    <cellStyle name="20% - Accent3 6 2 3 4" xfId="29761"/>
    <cellStyle name="20% - Accent3 6 2 4" xfId="11843"/>
    <cellStyle name="20% - Accent3 6 2 4 2" xfId="34110"/>
    <cellStyle name="20% - Accent3 6 2 5" xfId="18432"/>
    <cellStyle name="20% - Accent3 6 2 5 2" xfId="40650"/>
    <cellStyle name="20% - Accent3 6 2 6" xfId="47270"/>
    <cellStyle name="20% - Accent3 6 2 7" xfId="25412"/>
    <cellStyle name="20% - Accent3 6 2 8" xfId="2248"/>
    <cellStyle name="20% - Accent3 6 2 9" xfId="50212"/>
    <cellStyle name="20% - Accent3 6 3" xfId="2678"/>
    <cellStyle name="20% - Accent3 6 3 2" xfId="4248"/>
    <cellStyle name="20% - Accent3 6 3 2 2" xfId="9124"/>
    <cellStyle name="20% - Accent3 6 3 2 2 2" xfId="31909"/>
    <cellStyle name="20% - Accent3 6 3 2 3" xfId="13992"/>
    <cellStyle name="20% - Accent3 6 3 2 3 2" xfId="36259"/>
    <cellStyle name="20% - Accent3 6 3 2 4" xfId="20580"/>
    <cellStyle name="20% - Accent3 6 3 2 4 2" xfId="42798"/>
    <cellStyle name="20% - Accent3 6 3 2 5" xfId="27220"/>
    <cellStyle name="20% - Accent3 6 3 2 6" xfId="50215"/>
    <cellStyle name="20% - Accent3 6 3 3" xfId="7251"/>
    <cellStyle name="20% - Accent3 6 3 3 2" xfId="16950"/>
    <cellStyle name="20% - Accent3 6 3 3 2 2" xfId="39204"/>
    <cellStyle name="20% - Accent3 6 3 3 3" xfId="23525"/>
    <cellStyle name="20% - Accent3 6 3 3 3 2" xfId="45743"/>
    <cellStyle name="20% - Accent3 6 3 3 4" xfId="30112"/>
    <cellStyle name="20% - Accent3 6 3 4" xfId="12194"/>
    <cellStyle name="20% - Accent3 6 3 4 2" xfId="34461"/>
    <cellStyle name="20% - Accent3 6 3 5" xfId="18783"/>
    <cellStyle name="20% - Accent3 6 3 5 2" xfId="41001"/>
    <cellStyle name="20% - Accent3 6 3 6" xfId="47621"/>
    <cellStyle name="20% - Accent3 6 3 7" xfId="25763"/>
    <cellStyle name="20% - Accent3 6 3 8" xfId="50214"/>
    <cellStyle name="20% - Accent3 6 4" xfId="3055"/>
    <cellStyle name="20% - Accent3 6 4 2" xfId="4599"/>
    <cellStyle name="20% - Accent3 6 4 2 2" xfId="9475"/>
    <cellStyle name="20% - Accent3 6 4 2 2 2" xfId="32260"/>
    <cellStyle name="20% - Accent3 6 4 2 3" xfId="14343"/>
    <cellStyle name="20% - Accent3 6 4 2 3 2" xfId="36610"/>
    <cellStyle name="20% - Accent3 6 4 2 4" xfId="20931"/>
    <cellStyle name="20% - Accent3 6 4 2 4 2" xfId="43149"/>
    <cellStyle name="20% - Accent3 6 4 2 5" xfId="27571"/>
    <cellStyle name="20% - Accent3 6 4 2 6" xfId="50217"/>
    <cellStyle name="20% - Accent3 6 4 3" xfId="7603"/>
    <cellStyle name="20% - Accent3 6 4 3 2" xfId="17301"/>
    <cellStyle name="20% - Accent3 6 4 3 2 2" xfId="39555"/>
    <cellStyle name="20% - Accent3 6 4 3 3" xfId="23876"/>
    <cellStyle name="20% - Accent3 6 4 3 3 2" xfId="46094"/>
    <cellStyle name="20% - Accent3 6 4 3 4" xfId="30463"/>
    <cellStyle name="20% - Accent3 6 4 4" xfId="12545"/>
    <cellStyle name="20% - Accent3 6 4 4 2" xfId="34812"/>
    <cellStyle name="20% - Accent3 6 4 5" xfId="19134"/>
    <cellStyle name="20% - Accent3 6 4 5 2" xfId="41352"/>
    <cellStyle name="20% - Accent3 6 4 6" xfId="47972"/>
    <cellStyle name="20% - Accent3 6 4 7" xfId="26114"/>
    <cellStyle name="20% - Accent3 6 4 8" xfId="50216"/>
    <cellStyle name="20% - Accent3 6 5" xfId="3496"/>
    <cellStyle name="20% - Accent3 6 5 2" xfId="8002"/>
    <cellStyle name="20% - Accent3 6 5 2 2" xfId="17695"/>
    <cellStyle name="20% - Accent3 6 5 2 2 2" xfId="39948"/>
    <cellStyle name="20% - Accent3 6 5 2 3" xfId="24269"/>
    <cellStyle name="20% - Accent3 6 5 2 3 2" xfId="46487"/>
    <cellStyle name="20% - Accent3 6 5 2 4" xfId="30856"/>
    <cellStyle name="20% - Accent3 6 5 3" xfId="12939"/>
    <cellStyle name="20% - Accent3 6 5 3 2" xfId="35206"/>
    <cellStyle name="20% - Accent3 6 5 4" xfId="19527"/>
    <cellStyle name="20% - Accent3 6 5 4 2" xfId="41745"/>
    <cellStyle name="20% - Accent3 6 5 5" xfId="48365"/>
    <cellStyle name="20% - Accent3 6 5 6" xfId="26507"/>
    <cellStyle name="20% - Accent3 6 5 7" xfId="50218"/>
    <cellStyle name="20% - Accent3 6 6" xfId="4955"/>
    <cellStyle name="20% - Accent3 6 6 2" xfId="8420"/>
    <cellStyle name="20% - Accent3 6 6 2 2" xfId="16247"/>
    <cellStyle name="20% - Accent3 6 6 2 2 2" xfId="38502"/>
    <cellStyle name="20% - Accent3 6 6 2 3" xfId="22823"/>
    <cellStyle name="20% - Accent3 6 6 2 3 2" xfId="45041"/>
    <cellStyle name="20% - Accent3 6 6 2 4" xfId="31207"/>
    <cellStyle name="20% - Accent3 6 6 3" xfId="13290"/>
    <cellStyle name="20% - Accent3 6 6 3 2" xfId="35557"/>
    <cellStyle name="20% - Accent3 6 6 4" xfId="19878"/>
    <cellStyle name="20% - Accent3 6 6 4 2" xfId="42096"/>
    <cellStyle name="20% - Accent3 6 6 5" xfId="46919"/>
    <cellStyle name="20% - Accent3 6 6 6" xfId="27922"/>
    <cellStyle name="20% - Accent3 6 7" xfId="5316"/>
    <cellStyle name="20% - Accent3 6 7 2" xfId="9910"/>
    <cellStyle name="20% - Accent3 6 7 2 2" xfId="32662"/>
    <cellStyle name="20% - Accent3 6 7 3" xfId="14745"/>
    <cellStyle name="20% - Accent3 6 7 3 2" xfId="37012"/>
    <cellStyle name="20% - Accent3 6 7 4" xfId="21333"/>
    <cellStyle name="20% - Accent3 6 7 4 2" xfId="43551"/>
    <cellStyle name="20% - Accent3 6 7 5" xfId="28273"/>
    <cellStyle name="20% - Accent3 6 8" xfId="5701"/>
    <cellStyle name="20% - Accent3 6 8 2" xfId="10262"/>
    <cellStyle name="20% - Accent3 6 8 2 2" xfId="33014"/>
    <cellStyle name="20% - Accent3 6 8 3" xfId="15097"/>
    <cellStyle name="20% - Accent3 6 8 3 2" xfId="37364"/>
    <cellStyle name="20% - Accent3 6 8 4" xfId="21685"/>
    <cellStyle name="20% - Accent3 6 8 4 2" xfId="43903"/>
    <cellStyle name="20% - Accent3 6 8 5" xfId="28634"/>
    <cellStyle name="20% - Accent3 6 9" xfId="6180"/>
    <cellStyle name="20% - Accent3 6 9 2" xfId="10657"/>
    <cellStyle name="20% - Accent3 6 9 2 2" xfId="33408"/>
    <cellStyle name="20% - Accent3 6 9 3" xfId="15491"/>
    <cellStyle name="20% - Accent3 6 9 3 2" xfId="37758"/>
    <cellStyle name="20% - Accent3 6 9 4" xfId="22079"/>
    <cellStyle name="20% - Accent3 6 9 4 2" xfId="44297"/>
    <cellStyle name="20% - Accent3 6 9 5" xfId="29059"/>
    <cellStyle name="20% - Accent3 6_Table 14A.9" xfId="608"/>
    <cellStyle name="20% - Accent3 7" xfId="27"/>
    <cellStyle name="20% - Accent3 7 10" xfId="2060"/>
    <cellStyle name="20% - Accent3 7 11" xfId="50219"/>
    <cellStyle name="20% - Accent3 7 2" xfId="788"/>
    <cellStyle name="20% - Accent3 7 2 2" xfId="7822"/>
    <cellStyle name="20% - Accent3 7 2 2 2" xfId="17520"/>
    <cellStyle name="20% - Accent3 7 2 2 2 2" xfId="39773"/>
    <cellStyle name="20% - Accent3 7 2 2 3" xfId="24094"/>
    <cellStyle name="20% - Accent3 7 2 2 3 2" xfId="46312"/>
    <cellStyle name="20% - Accent3 7 2 2 4" xfId="30681"/>
    <cellStyle name="20% - Accent3 7 2 3" xfId="12764"/>
    <cellStyle name="20% - Accent3 7 2 3 2" xfId="35031"/>
    <cellStyle name="20% - Accent3 7 2 4" xfId="19352"/>
    <cellStyle name="20% - Accent3 7 2 4 2" xfId="41570"/>
    <cellStyle name="20% - Accent3 7 2 5" xfId="48190"/>
    <cellStyle name="20% - Accent3 7 2 6" xfId="26332"/>
    <cellStyle name="20% - Accent3 7 2 7" xfId="3315"/>
    <cellStyle name="20% - Accent3 7 2 8" xfId="50220"/>
    <cellStyle name="20% - Accent3 7 3" xfId="5871"/>
    <cellStyle name="20% - Accent3 7 3 2" xfId="8596"/>
    <cellStyle name="20% - Accent3 7 3 2 2" xfId="16423"/>
    <cellStyle name="20% - Accent3 7 3 2 2 2" xfId="38678"/>
    <cellStyle name="20% - Accent3 7 3 2 3" xfId="22999"/>
    <cellStyle name="20% - Accent3 7 3 2 3 2" xfId="45217"/>
    <cellStyle name="20% - Accent3 7 3 2 4" xfId="31383"/>
    <cellStyle name="20% - Accent3 7 3 3" xfId="13466"/>
    <cellStyle name="20% - Accent3 7 3 3 2" xfId="35733"/>
    <cellStyle name="20% - Accent3 7 3 4" xfId="20054"/>
    <cellStyle name="20% - Accent3 7 3 4 2" xfId="42272"/>
    <cellStyle name="20% - Accent3 7 3 5" xfId="47095"/>
    <cellStyle name="20% - Accent3 7 3 6" xfId="28798"/>
    <cellStyle name="20% - Accent3 7 4" xfId="6002"/>
    <cellStyle name="20% - Accent3 7 4 2" xfId="10482"/>
    <cellStyle name="20% - Accent3 7 4 2 2" xfId="33233"/>
    <cellStyle name="20% - Accent3 7 4 3" xfId="15316"/>
    <cellStyle name="20% - Accent3 7 4 3 2" xfId="37583"/>
    <cellStyle name="20% - Accent3 7 4 4" xfId="21904"/>
    <cellStyle name="20% - Accent3 7 4 4 2" xfId="44122"/>
    <cellStyle name="20% - Accent3 7 4 5" xfId="28884"/>
    <cellStyle name="20% - Accent3 7 5" xfId="6724"/>
    <cellStyle name="20% - Accent3 7 5 2" xfId="15711"/>
    <cellStyle name="20% - Accent3 7 5 2 2" xfId="37976"/>
    <cellStyle name="20% - Accent3 7 5 3" xfId="22297"/>
    <cellStyle name="20% - Accent3 7 5 3 2" xfId="44515"/>
    <cellStyle name="20% - Accent3 7 5 4" xfId="29586"/>
    <cellStyle name="20% - Accent3 7 6" xfId="11668"/>
    <cellStyle name="20% - Accent3 7 6 2" xfId="33935"/>
    <cellStyle name="20% - Accent3 7 7" xfId="18257"/>
    <cellStyle name="20% - Accent3 7 7 2" xfId="40475"/>
    <cellStyle name="20% - Accent3 7 8" xfId="46702"/>
    <cellStyle name="20% - Accent3 7 9" xfId="25237"/>
    <cellStyle name="20% - Accent3 7_Table 14A.9" xfId="609"/>
    <cellStyle name="20% - Accent3 8" xfId="782"/>
    <cellStyle name="20% - Accent3 8 2" xfId="4073"/>
    <cellStyle name="20% - Accent3 8 2 2" xfId="8949"/>
    <cellStyle name="20% - Accent3 8 2 2 2" xfId="31734"/>
    <cellStyle name="20% - Accent3 8 2 3" xfId="13817"/>
    <cellStyle name="20% - Accent3 8 2 3 2" xfId="36084"/>
    <cellStyle name="20% - Accent3 8 2 4" xfId="20405"/>
    <cellStyle name="20% - Accent3 8 2 4 2" xfId="42623"/>
    <cellStyle name="20% - Accent3 8 2 5" xfId="27045"/>
    <cellStyle name="20% - Accent3 8 2 6" xfId="50222"/>
    <cellStyle name="20% - Accent3 8 3" xfId="7076"/>
    <cellStyle name="20% - Accent3 8 3 2" xfId="16775"/>
    <cellStyle name="20% - Accent3 8 3 2 2" xfId="39029"/>
    <cellStyle name="20% - Accent3 8 3 3" xfId="23350"/>
    <cellStyle name="20% - Accent3 8 3 3 2" xfId="45568"/>
    <cellStyle name="20% - Accent3 8 3 4" xfId="29937"/>
    <cellStyle name="20% - Accent3 8 4" xfId="12019"/>
    <cellStyle name="20% - Accent3 8 4 2" xfId="34286"/>
    <cellStyle name="20% - Accent3 8 5" xfId="18608"/>
    <cellStyle name="20% - Accent3 8 5 2" xfId="40826"/>
    <cellStyle name="20% - Accent3 8 6" xfId="47446"/>
    <cellStyle name="20% - Accent3 8 7" xfId="25588"/>
    <cellStyle name="20% - Accent3 8 8" xfId="2502"/>
    <cellStyle name="20% - Accent3 8 9" xfId="50221"/>
    <cellStyle name="20% - Accent3 9" xfId="1286"/>
    <cellStyle name="20% - Accent3 9 2" xfId="4424"/>
    <cellStyle name="20% - Accent3 9 2 2" xfId="9300"/>
    <cellStyle name="20% - Accent3 9 2 2 2" xfId="32085"/>
    <cellStyle name="20% - Accent3 9 2 3" xfId="14168"/>
    <cellStyle name="20% - Accent3 9 2 3 2" xfId="36435"/>
    <cellStyle name="20% - Accent3 9 2 4" xfId="20756"/>
    <cellStyle name="20% - Accent3 9 2 4 2" xfId="42974"/>
    <cellStyle name="20% - Accent3 9 2 5" xfId="27396"/>
    <cellStyle name="20% - Accent3 9 2 6" xfId="50224"/>
    <cellStyle name="20% - Accent3 9 3" xfId="7428"/>
    <cellStyle name="20% - Accent3 9 3 2" xfId="17126"/>
    <cellStyle name="20% - Accent3 9 3 2 2" xfId="39380"/>
    <cellStyle name="20% - Accent3 9 3 3" xfId="23701"/>
    <cellStyle name="20% - Accent3 9 3 3 2" xfId="45919"/>
    <cellStyle name="20% - Accent3 9 3 4" xfId="30288"/>
    <cellStyle name="20% - Accent3 9 4" xfId="12370"/>
    <cellStyle name="20% - Accent3 9 4 2" xfId="34637"/>
    <cellStyle name="20% - Accent3 9 5" xfId="18959"/>
    <cellStyle name="20% - Accent3 9 5 2" xfId="41177"/>
    <cellStyle name="20% - Accent3 9 6" xfId="47797"/>
    <cellStyle name="20% - Accent3 9 7" xfId="25939"/>
    <cellStyle name="20% - Accent3 9 8" xfId="2878"/>
    <cellStyle name="20% - Accent3 9 9" xfId="50223"/>
    <cellStyle name="20% - Accent4 10" xfId="3256"/>
    <cellStyle name="20% - Accent4 10 2" xfId="7766"/>
    <cellStyle name="20% - Accent4 10 2 2" xfId="17464"/>
    <cellStyle name="20% - Accent4 10 2 2 2" xfId="39717"/>
    <cellStyle name="20% - Accent4 10 2 3" xfId="24038"/>
    <cellStyle name="20% - Accent4 10 2 3 2" xfId="46256"/>
    <cellStyle name="20% - Accent4 10 2 4" xfId="30625"/>
    <cellStyle name="20% - Accent4 10 3" xfId="12708"/>
    <cellStyle name="20% - Accent4 10 3 2" xfId="34975"/>
    <cellStyle name="20% - Accent4 10 4" xfId="19296"/>
    <cellStyle name="20% - Accent4 10 4 2" xfId="41514"/>
    <cellStyle name="20% - Accent4 10 5" xfId="48134"/>
    <cellStyle name="20% - Accent4 10 6" xfId="26276"/>
    <cellStyle name="20% - Accent4 10 7" xfId="50225"/>
    <cellStyle name="20% - Accent4 11" xfId="4782"/>
    <cellStyle name="20% - Accent4 11 2" xfId="8230"/>
    <cellStyle name="20% - Accent4 11 2 2" xfId="16057"/>
    <cellStyle name="20% - Accent4 11 2 2 2" xfId="38313"/>
    <cellStyle name="20% - Accent4 11 2 3" xfId="22634"/>
    <cellStyle name="20% - Accent4 11 2 3 2" xfId="44852"/>
    <cellStyle name="20% - Accent4 11 2 4" xfId="31018"/>
    <cellStyle name="20% - Accent4 11 3" xfId="13101"/>
    <cellStyle name="20% - Accent4 11 3 2" xfId="35368"/>
    <cellStyle name="20% - Accent4 11 4" xfId="19689"/>
    <cellStyle name="20% - Accent4 11 4 2" xfId="41907"/>
    <cellStyle name="20% - Accent4 11 5" xfId="46730"/>
    <cellStyle name="20% - Accent4 11 6" xfId="27749"/>
    <cellStyle name="20% - Accent4 12" xfId="5140"/>
    <cellStyle name="20% - Accent4 12 2" xfId="9737"/>
    <cellStyle name="20% - Accent4 12 2 2" xfId="32489"/>
    <cellStyle name="20% - Accent4 12 3" xfId="14572"/>
    <cellStyle name="20% - Accent4 12 3 2" xfId="36839"/>
    <cellStyle name="20% - Accent4 12 4" xfId="21160"/>
    <cellStyle name="20% - Accent4 12 4 2" xfId="43378"/>
    <cellStyle name="20% - Accent4 12 5" xfId="28100"/>
    <cellStyle name="20% - Accent4 13" xfId="5515"/>
    <cellStyle name="20% - Accent4 13 2" xfId="10089"/>
    <cellStyle name="20% - Accent4 13 2 2" xfId="32841"/>
    <cellStyle name="20% - Accent4 13 3" xfId="14924"/>
    <cellStyle name="20% - Accent4 13 3 2" xfId="37191"/>
    <cellStyle name="20% - Accent4 13 4" xfId="21512"/>
    <cellStyle name="20% - Accent4 13 4 2" xfId="43730"/>
    <cellStyle name="20% - Accent4 13 5" xfId="28456"/>
    <cellStyle name="20% - Accent4 14" xfId="5945"/>
    <cellStyle name="20% - Accent4 14 2" xfId="10426"/>
    <cellStyle name="20% - Accent4 14 2 2" xfId="33177"/>
    <cellStyle name="20% - Accent4 14 3" xfId="15260"/>
    <cellStyle name="20% - Accent4 14 3 2" xfId="37527"/>
    <cellStyle name="20% - Accent4 14 4" xfId="21848"/>
    <cellStyle name="20% - Accent4 14 4 2" xfId="44066"/>
    <cellStyle name="20% - Accent4 14 5" xfId="28828"/>
    <cellStyle name="20% - Accent4 15" xfId="6359"/>
    <cellStyle name="20% - Accent4 15 2" xfId="15655"/>
    <cellStyle name="20% - Accent4 15 2 2" xfId="37920"/>
    <cellStyle name="20% - Accent4 15 3" xfId="22241"/>
    <cellStyle name="20% - Accent4 15 3 2" xfId="44459"/>
    <cellStyle name="20% - Accent4 15 4" xfId="29221"/>
    <cellStyle name="20% - Accent4 16" xfId="1637"/>
    <cellStyle name="20% - Accent4 16 2" xfId="33570"/>
    <cellStyle name="20% - Accent4 17" xfId="17892"/>
    <cellStyle name="20% - Accent4 17 2" xfId="40110"/>
    <cellStyle name="20% - Accent4 18" xfId="10907"/>
    <cellStyle name="20% - Accent4 18 2" xfId="24871"/>
    <cellStyle name="20% - Accent4 19" xfId="24535"/>
    <cellStyle name="20% - Accent4 2" xfId="29"/>
    <cellStyle name="20% - Accent4 2 10" xfId="3273"/>
    <cellStyle name="20% - Accent4 2 10 2" xfId="7780"/>
    <cellStyle name="20% - Accent4 2 10 2 2" xfId="17478"/>
    <cellStyle name="20% - Accent4 2 10 2 2 2" xfId="39731"/>
    <cellStyle name="20% - Accent4 2 10 2 3" xfId="24052"/>
    <cellStyle name="20% - Accent4 2 10 2 3 2" xfId="46270"/>
    <cellStyle name="20% - Accent4 2 10 2 4" xfId="30639"/>
    <cellStyle name="20% - Accent4 2 10 3" xfId="12722"/>
    <cellStyle name="20% - Accent4 2 10 3 2" xfId="34989"/>
    <cellStyle name="20% - Accent4 2 10 4" xfId="19310"/>
    <cellStyle name="20% - Accent4 2 10 4 2" xfId="41528"/>
    <cellStyle name="20% - Accent4 2 10 5" xfId="48148"/>
    <cellStyle name="20% - Accent4 2 10 6" xfId="26290"/>
    <cellStyle name="20% - Accent4 2 10 7" xfId="50226"/>
    <cellStyle name="20% - Accent4 2 11" xfId="3247"/>
    <cellStyle name="20% - Accent4 2 12" xfId="4763"/>
    <cellStyle name="20% - Accent4 2 12 2" xfId="9664"/>
    <cellStyle name="20% - Accent4 2 12 2 2" xfId="32420"/>
    <cellStyle name="20% - Accent4 2 12 3" xfId="14503"/>
    <cellStyle name="20% - Accent4 2 12 3 2" xfId="36770"/>
    <cellStyle name="20% - Accent4 2 12 4" xfId="21091"/>
    <cellStyle name="20% - Accent4 2 12 4 2" xfId="43309"/>
    <cellStyle name="20% - Accent4 2 12 5" xfId="27731"/>
    <cellStyle name="20% - Accent4 2 13" xfId="5119"/>
    <cellStyle name="20% - Accent4 2 13 2" xfId="9719"/>
    <cellStyle name="20% - Accent4 2 13 2 2" xfId="32471"/>
    <cellStyle name="20% - Accent4 2 13 3" xfId="14554"/>
    <cellStyle name="20% - Accent4 2 13 3 2" xfId="36821"/>
    <cellStyle name="20% - Accent4 2 13 4" xfId="21142"/>
    <cellStyle name="20% - Accent4 2 13 4 2" xfId="43360"/>
    <cellStyle name="20% - Accent4 2 13 5" xfId="28082"/>
    <cellStyle name="20% - Accent4 2 14" xfId="5492"/>
    <cellStyle name="20% - Accent4 2 14 2" xfId="10071"/>
    <cellStyle name="20% - Accent4 2 14 2 2" xfId="32823"/>
    <cellStyle name="20% - Accent4 2 14 3" xfId="14906"/>
    <cellStyle name="20% - Accent4 2 14 3 2" xfId="37173"/>
    <cellStyle name="20% - Accent4 2 14 4" xfId="21494"/>
    <cellStyle name="20% - Accent4 2 14 4 2" xfId="43712"/>
    <cellStyle name="20% - Accent4 2 14 5" xfId="28436"/>
    <cellStyle name="20% - Accent4 2 15" xfId="5960"/>
    <cellStyle name="20% - Accent4 2 15 2" xfId="10440"/>
    <cellStyle name="20% - Accent4 2 15 2 2" xfId="33191"/>
    <cellStyle name="20% - Accent4 2 15 3" xfId="15274"/>
    <cellStyle name="20% - Accent4 2 15 3 2" xfId="37541"/>
    <cellStyle name="20% - Accent4 2 15 4" xfId="21862"/>
    <cellStyle name="20% - Accent4 2 15 4 2" xfId="44080"/>
    <cellStyle name="20% - Accent4 2 15 5" xfId="28842"/>
    <cellStyle name="20% - Accent4 2 16" xfId="1592"/>
    <cellStyle name="20% - Accent4 2 16 2" xfId="22255"/>
    <cellStyle name="20% - Accent4 2 16 2 2" xfId="44473"/>
    <cellStyle name="20% - Accent4 2 16 3" xfId="15669"/>
    <cellStyle name="20% - Accent4 2 16 3 2" xfId="46659"/>
    <cellStyle name="20% - Accent4 2 16 4" xfId="24465"/>
    <cellStyle name="20% - Accent4 2 16 5" xfId="37934"/>
    <cellStyle name="20% - Accent4 2 17" xfId="10918"/>
    <cellStyle name="20% - Accent4 2 18" xfId="24517"/>
    <cellStyle name="20% - Accent4 2 19" xfId="48525"/>
    <cellStyle name="20% - Accent4 2 2" xfId="790"/>
    <cellStyle name="20% - Accent4 2 2 10" xfId="5155"/>
    <cellStyle name="20% - Accent4 2 2 10 2" xfId="9751"/>
    <cellStyle name="20% - Accent4 2 2 10 2 2" xfId="32503"/>
    <cellStyle name="20% - Accent4 2 2 10 3" xfId="14586"/>
    <cellStyle name="20% - Accent4 2 2 10 3 2" xfId="36853"/>
    <cellStyle name="20% - Accent4 2 2 10 4" xfId="21174"/>
    <cellStyle name="20% - Accent4 2 2 10 4 2" xfId="43392"/>
    <cellStyle name="20% - Accent4 2 2 10 5" xfId="28114"/>
    <cellStyle name="20% - Accent4 2 2 11" xfId="5532"/>
    <cellStyle name="20% - Accent4 2 2 11 2" xfId="10103"/>
    <cellStyle name="20% - Accent4 2 2 11 2 2" xfId="32855"/>
    <cellStyle name="20% - Accent4 2 2 11 3" xfId="14938"/>
    <cellStyle name="20% - Accent4 2 2 11 3 2" xfId="37205"/>
    <cellStyle name="20% - Accent4 2 2 11 4" xfId="21526"/>
    <cellStyle name="20% - Accent4 2 2 11 4 2" xfId="43744"/>
    <cellStyle name="20% - Accent4 2 2 11 5" xfId="28472"/>
    <cellStyle name="20% - Accent4 2 2 12" xfId="6020"/>
    <cellStyle name="20% - Accent4 2 2 12 2" xfId="10498"/>
    <cellStyle name="20% - Accent4 2 2 12 2 2" xfId="33249"/>
    <cellStyle name="20% - Accent4 2 2 12 3" xfId="15332"/>
    <cellStyle name="20% - Accent4 2 2 12 3 2" xfId="37599"/>
    <cellStyle name="20% - Accent4 2 2 12 4" xfId="21920"/>
    <cellStyle name="20% - Accent4 2 2 12 4 2" xfId="44138"/>
    <cellStyle name="20% - Accent4 2 2 12 5" xfId="28900"/>
    <cellStyle name="20% - Accent4 2 2 13" xfId="6389"/>
    <cellStyle name="20% - Accent4 2 2 13 2" xfId="15727"/>
    <cellStyle name="20% - Accent4 2 2 13 2 2" xfId="37992"/>
    <cellStyle name="20% - Accent4 2 2 13 3" xfId="22313"/>
    <cellStyle name="20% - Accent4 2 2 13 3 2" xfId="44531"/>
    <cellStyle name="20% - Accent4 2 2 13 4" xfId="29251"/>
    <cellStyle name="20% - Accent4 2 2 14" xfId="11333"/>
    <cellStyle name="20% - Accent4 2 2 14 2" xfId="33600"/>
    <cellStyle name="20% - Accent4 2 2 15" xfId="17922"/>
    <cellStyle name="20% - Accent4 2 2 15 2" xfId="40140"/>
    <cellStyle name="20% - Accent4 2 2 16" xfId="11126"/>
    <cellStyle name="20% - Accent4 2 2 16 2" xfId="24902"/>
    <cellStyle name="20% - Accent4 2 2 17" xfId="24549"/>
    <cellStyle name="20% - Accent4 2 2 18" xfId="48557"/>
    <cellStyle name="20% - Accent4 2 2 19" xfId="48911"/>
    <cellStyle name="20% - Accent4 2 2 2" xfId="1793"/>
    <cellStyle name="20% - Accent4 2 2 2 10" xfId="6136"/>
    <cellStyle name="20% - Accent4 2 2 2 10 2" xfId="10614"/>
    <cellStyle name="20% - Accent4 2 2 2 10 2 2" xfId="33365"/>
    <cellStyle name="20% - Accent4 2 2 2 10 3" xfId="15448"/>
    <cellStyle name="20% - Accent4 2 2 2 10 3 2" xfId="37715"/>
    <cellStyle name="20% - Accent4 2 2 2 10 4" xfId="22036"/>
    <cellStyle name="20% - Accent4 2 2 2 10 4 2" xfId="44254"/>
    <cellStyle name="20% - Accent4 2 2 2 10 5" xfId="29016"/>
    <cellStyle name="20% - Accent4 2 2 2 11" xfId="6505"/>
    <cellStyle name="20% - Accent4 2 2 2 11 2" xfId="15843"/>
    <cellStyle name="20% - Accent4 2 2 2 11 2 2" xfId="38108"/>
    <cellStyle name="20% - Accent4 2 2 2 11 3" xfId="22429"/>
    <cellStyle name="20% - Accent4 2 2 2 11 3 2" xfId="44647"/>
    <cellStyle name="20% - Accent4 2 2 2 11 4" xfId="29367"/>
    <cellStyle name="20% - Accent4 2 2 2 12" xfId="11449"/>
    <cellStyle name="20% - Accent4 2 2 2 12 2" xfId="33716"/>
    <cellStyle name="20% - Accent4 2 2 2 13" xfId="18038"/>
    <cellStyle name="20% - Accent4 2 2 2 13 2" xfId="40256"/>
    <cellStyle name="20% - Accent4 2 2 2 14" xfId="10933"/>
    <cellStyle name="20% - Accent4 2 2 2 14 2" xfId="25018"/>
    <cellStyle name="20% - Accent4 2 2 2 15" xfId="24665"/>
    <cellStyle name="20% - Accent4 2 2 2 16" xfId="48673"/>
    <cellStyle name="20% - Accent4 2 2 2 17" xfId="49027"/>
    <cellStyle name="20% - Accent4 2 2 2 18" xfId="50227"/>
    <cellStyle name="20% - Accent4 2 2 2 2" xfId="2005"/>
    <cellStyle name="20% - Accent4 2 2 2 2 10" xfId="6680"/>
    <cellStyle name="20% - Accent4 2 2 2 2 10 2" xfId="16019"/>
    <cellStyle name="20% - Accent4 2 2 2 2 10 2 2" xfId="38283"/>
    <cellStyle name="20% - Accent4 2 2 2 2 10 3" xfId="22604"/>
    <cellStyle name="20% - Accent4 2 2 2 2 10 3 2" xfId="44822"/>
    <cellStyle name="20% - Accent4 2 2 2 2 10 4" xfId="29542"/>
    <cellStyle name="20% - Accent4 2 2 2 2 11" xfId="11624"/>
    <cellStyle name="20% - Accent4 2 2 2 2 11 2" xfId="33891"/>
    <cellStyle name="20% - Accent4 2 2 2 2 12" xfId="18213"/>
    <cellStyle name="20% - Accent4 2 2 2 2 12 2" xfId="40431"/>
    <cellStyle name="20% - Accent4 2 2 2 2 13" xfId="10910"/>
    <cellStyle name="20% - Accent4 2 2 2 2 13 2" xfId="25193"/>
    <cellStyle name="20% - Accent4 2 2 2 2 14" xfId="24841"/>
    <cellStyle name="20% - Accent4 2 2 2 2 15" xfId="48848"/>
    <cellStyle name="20% - Accent4 2 2 2 2 16" xfId="49202"/>
    <cellStyle name="20% - Accent4 2 2 2 2 17" xfId="50228"/>
    <cellStyle name="20% - Accent4 2 2 2 2 2" xfId="2380"/>
    <cellStyle name="20% - Accent4 2 2 2 2 2 2" xfId="4028"/>
    <cellStyle name="20% - Accent4 2 2 2 2 2 2 2" xfId="8903"/>
    <cellStyle name="20% - Accent4 2 2 2 2 2 2 2 2" xfId="31690"/>
    <cellStyle name="20% - Accent4 2 2 2 2 2 2 3" xfId="13773"/>
    <cellStyle name="20% - Accent4 2 2 2 2 2 2 3 2" xfId="36040"/>
    <cellStyle name="20% - Accent4 2 2 2 2 2 2 4" xfId="20361"/>
    <cellStyle name="20% - Accent4 2 2 2 2 2 2 4 2" xfId="42579"/>
    <cellStyle name="20% - Accent4 2 2 2 2 2 2 5" xfId="27001"/>
    <cellStyle name="20% - Accent4 2 2 2 2 2 2 6" xfId="50230"/>
    <cellStyle name="20% - Accent4 2 2 2 2 2 3" xfId="7031"/>
    <cellStyle name="20% - Accent4 2 2 2 2 2 3 2" xfId="16730"/>
    <cellStyle name="20% - Accent4 2 2 2 2 2 3 2 2" xfId="38985"/>
    <cellStyle name="20% - Accent4 2 2 2 2 2 3 3" xfId="23306"/>
    <cellStyle name="20% - Accent4 2 2 2 2 2 3 3 2" xfId="45524"/>
    <cellStyle name="20% - Accent4 2 2 2 2 2 3 4" xfId="29893"/>
    <cellStyle name="20% - Accent4 2 2 2 2 2 4" xfId="11975"/>
    <cellStyle name="20% - Accent4 2 2 2 2 2 4 2" xfId="34242"/>
    <cellStyle name="20% - Accent4 2 2 2 2 2 5" xfId="18564"/>
    <cellStyle name="20% - Accent4 2 2 2 2 2 5 2" xfId="40782"/>
    <cellStyle name="20% - Accent4 2 2 2 2 2 6" xfId="47402"/>
    <cellStyle name="20% - Accent4 2 2 2 2 2 7" xfId="25544"/>
    <cellStyle name="20% - Accent4 2 2 2 2 2 8" xfId="50229"/>
    <cellStyle name="20% - Accent4 2 2 2 2 3" xfId="2810"/>
    <cellStyle name="20% - Accent4 2 2 2 2 3 2" xfId="4380"/>
    <cellStyle name="20% - Accent4 2 2 2 2 3 2 2" xfId="9256"/>
    <cellStyle name="20% - Accent4 2 2 2 2 3 2 2 2" xfId="32041"/>
    <cellStyle name="20% - Accent4 2 2 2 2 3 2 3" xfId="14124"/>
    <cellStyle name="20% - Accent4 2 2 2 2 3 2 3 2" xfId="36391"/>
    <cellStyle name="20% - Accent4 2 2 2 2 3 2 4" xfId="20712"/>
    <cellStyle name="20% - Accent4 2 2 2 2 3 2 4 2" xfId="42930"/>
    <cellStyle name="20% - Accent4 2 2 2 2 3 2 5" xfId="27352"/>
    <cellStyle name="20% - Accent4 2 2 2 2 3 2 6" xfId="50232"/>
    <cellStyle name="20% - Accent4 2 2 2 2 3 3" xfId="7383"/>
    <cellStyle name="20% - Accent4 2 2 2 2 3 3 2" xfId="17082"/>
    <cellStyle name="20% - Accent4 2 2 2 2 3 3 2 2" xfId="39336"/>
    <cellStyle name="20% - Accent4 2 2 2 2 3 3 3" xfId="23657"/>
    <cellStyle name="20% - Accent4 2 2 2 2 3 3 3 2" xfId="45875"/>
    <cellStyle name="20% - Accent4 2 2 2 2 3 3 4" xfId="30244"/>
    <cellStyle name="20% - Accent4 2 2 2 2 3 4" xfId="12326"/>
    <cellStyle name="20% - Accent4 2 2 2 2 3 4 2" xfId="34593"/>
    <cellStyle name="20% - Accent4 2 2 2 2 3 5" xfId="18915"/>
    <cellStyle name="20% - Accent4 2 2 2 2 3 5 2" xfId="41133"/>
    <cellStyle name="20% - Accent4 2 2 2 2 3 6" xfId="47753"/>
    <cellStyle name="20% - Accent4 2 2 2 2 3 7" xfId="25895"/>
    <cellStyle name="20% - Accent4 2 2 2 2 3 8" xfId="50231"/>
    <cellStyle name="20% - Accent4 2 2 2 2 4" xfId="3187"/>
    <cellStyle name="20% - Accent4 2 2 2 2 4 2" xfId="4731"/>
    <cellStyle name="20% - Accent4 2 2 2 2 4 2 2" xfId="9607"/>
    <cellStyle name="20% - Accent4 2 2 2 2 4 2 2 2" xfId="32392"/>
    <cellStyle name="20% - Accent4 2 2 2 2 4 2 3" xfId="14475"/>
    <cellStyle name="20% - Accent4 2 2 2 2 4 2 3 2" xfId="36742"/>
    <cellStyle name="20% - Accent4 2 2 2 2 4 2 4" xfId="21063"/>
    <cellStyle name="20% - Accent4 2 2 2 2 4 2 4 2" xfId="43281"/>
    <cellStyle name="20% - Accent4 2 2 2 2 4 2 5" xfId="27703"/>
    <cellStyle name="20% - Accent4 2 2 2 2 4 2 6" xfId="50234"/>
    <cellStyle name="20% - Accent4 2 2 2 2 4 3" xfId="7735"/>
    <cellStyle name="20% - Accent4 2 2 2 2 4 3 2" xfId="17433"/>
    <cellStyle name="20% - Accent4 2 2 2 2 4 3 2 2" xfId="39687"/>
    <cellStyle name="20% - Accent4 2 2 2 2 4 3 3" xfId="24008"/>
    <cellStyle name="20% - Accent4 2 2 2 2 4 3 3 2" xfId="46226"/>
    <cellStyle name="20% - Accent4 2 2 2 2 4 3 4" xfId="30595"/>
    <cellStyle name="20% - Accent4 2 2 2 2 4 4" xfId="12677"/>
    <cellStyle name="20% - Accent4 2 2 2 2 4 4 2" xfId="34944"/>
    <cellStyle name="20% - Accent4 2 2 2 2 4 5" xfId="19266"/>
    <cellStyle name="20% - Accent4 2 2 2 2 4 5 2" xfId="41484"/>
    <cellStyle name="20% - Accent4 2 2 2 2 4 6" xfId="48104"/>
    <cellStyle name="20% - Accent4 2 2 2 2 4 7" xfId="26246"/>
    <cellStyle name="20% - Accent4 2 2 2 2 4 8" xfId="50233"/>
    <cellStyle name="20% - Accent4 2 2 2 2 5" xfId="3628"/>
    <cellStyle name="20% - Accent4 2 2 2 2 5 2" xfId="8134"/>
    <cellStyle name="20% - Accent4 2 2 2 2 5 2 2" xfId="17827"/>
    <cellStyle name="20% - Accent4 2 2 2 2 5 2 2 2" xfId="40080"/>
    <cellStyle name="20% - Accent4 2 2 2 2 5 2 3" xfId="24401"/>
    <cellStyle name="20% - Accent4 2 2 2 2 5 2 3 2" xfId="46619"/>
    <cellStyle name="20% - Accent4 2 2 2 2 5 2 4" xfId="30988"/>
    <cellStyle name="20% - Accent4 2 2 2 2 5 3" xfId="13071"/>
    <cellStyle name="20% - Accent4 2 2 2 2 5 3 2" xfId="35338"/>
    <cellStyle name="20% - Accent4 2 2 2 2 5 4" xfId="19659"/>
    <cellStyle name="20% - Accent4 2 2 2 2 5 4 2" xfId="41877"/>
    <cellStyle name="20% - Accent4 2 2 2 2 5 5" xfId="48497"/>
    <cellStyle name="20% - Accent4 2 2 2 2 5 6" xfId="26639"/>
    <cellStyle name="20% - Accent4 2 2 2 2 5 7" xfId="50235"/>
    <cellStyle name="20% - Accent4 2 2 2 2 6" xfId="5087"/>
    <cellStyle name="20% - Accent4 2 2 2 2 6 2" xfId="8552"/>
    <cellStyle name="20% - Accent4 2 2 2 2 6 2 2" xfId="16379"/>
    <cellStyle name="20% - Accent4 2 2 2 2 6 2 2 2" xfId="38634"/>
    <cellStyle name="20% - Accent4 2 2 2 2 6 2 3" xfId="22955"/>
    <cellStyle name="20% - Accent4 2 2 2 2 6 2 3 2" xfId="45173"/>
    <cellStyle name="20% - Accent4 2 2 2 2 6 2 4" xfId="31339"/>
    <cellStyle name="20% - Accent4 2 2 2 2 6 3" xfId="13422"/>
    <cellStyle name="20% - Accent4 2 2 2 2 6 3 2" xfId="35689"/>
    <cellStyle name="20% - Accent4 2 2 2 2 6 4" xfId="20010"/>
    <cellStyle name="20% - Accent4 2 2 2 2 6 4 2" xfId="42228"/>
    <cellStyle name="20% - Accent4 2 2 2 2 6 5" xfId="47051"/>
    <cellStyle name="20% - Accent4 2 2 2 2 6 6" xfId="28054"/>
    <cellStyle name="20% - Accent4 2 2 2 2 7" xfId="5448"/>
    <cellStyle name="20% - Accent4 2 2 2 2 7 2" xfId="10042"/>
    <cellStyle name="20% - Accent4 2 2 2 2 7 2 2" xfId="32794"/>
    <cellStyle name="20% - Accent4 2 2 2 2 7 3" xfId="14877"/>
    <cellStyle name="20% - Accent4 2 2 2 2 7 3 2" xfId="37144"/>
    <cellStyle name="20% - Accent4 2 2 2 2 7 4" xfId="21465"/>
    <cellStyle name="20% - Accent4 2 2 2 2 7 4 2" xfId="43683"/>
    <cellStyle name="20% - Accent4 2 2 2 2 7 5" xfId="28405"/>
    <cellStyle name="20% - Accent4 2 2 2 2 8" xfId="5833"/>
    <cellStyle name="20% - Accent4 2 2 2 2 8 2" xfId="10394"/>
    <cellStyle name="20% - Accent4 2 2 2 2 8 2 2" xfId="33146"/>
    <cellStyle name="20% - Accent4 2 2 2 2 8 3" xfId="15229"/>
    <cellStyle name="20% - Accent4 2 2 2 2 8 3 2" xfId="37496"/>
    <cellStyle name="20% - Accent4 2 2 2 2 8 4" xfId="21817"/>
    <cellStyle name="20% - Accent4 2 2 2 2 8 4 2" xfId="44035"/>
    <cellStyle name="20% - Accent4 2 2 2 2 8 5" xfId="28766"/>
    <cellStyle name="20% - Accent4 2 2 2 2 9" xfId="6312"/>
    <cellStyle name="20% - Accent4 2 2 2 2 9 2" xfId="10789"/>
    <cellStyle name="20% - Accent4 2 2 2 2 9 2 2" xfId="33540"/>
    <cellStyle name="20% - Accent4 2 2 2 2 9 3" xfId="15623"/>
    <cellStyle name="20% - Accent4 2 2 2 2 9 3 2" xfId="37890"/>
    <cellStyle name="20% - Accent4 2 2 2 2 9 4" xfId="22211"/>
    <cellStyle name="20% - Accent4 2 2 2 2 9 4 2" xfId="44429"/>
    <cellStyle name="20% - Accent4 2 2 2 2 9 5" xfId="29191"/>
    <cellStyle name="20% - Accent4 2 2 2 3" xfId="2195"/>
    <cellStyle name="20% - Accent4 2 2 2 3 2" xfId="3852"/>
    <cellStyle name="20% - Accent4 2 2 2 3 2 2" xfId="8728"/>
    <cellStyle name="20% - Accent4 2 2 2 3 2 2 2" xfId="31515"/>
    <cellStyle name="20% - Accent4 2 2 2 3 2 3" xfId="13598"/>
    <cellStyle name="20% - Accent4 2 2 2 3 2 3 2" xfId="35865"/>
    <cellStyle name="20% - Accent4 2 2 2 3 2 4" xfId="20186"/>
    <cellStyle name="20% - Accent4 2 2 2 3 2 4 2" xfId="42404"/>
    <cellStyle name="20% - Accent4 2 2 2 3 2 5" xfId="26826"/>
    <cellStyle name="20% - Accent4 2 2 2 3 2 6" xfId="50237"/>
    <cellStyle name="20% - Accent4 2 2 2 3 3" xfId="6856"/>
    <cellStyle name="20% - Accent4 2 2 2 3 3 2" xfId="16555"/>
    <cellStyle name="20% - Accent4 2 2 2 3 3 2 2" xfId="38810"/>
    <cellStyle name="20% - Accent4 2 2 2 3 3 3" xfId="23131"/>
    <cellStyle name="20% - Accent4 2 2 2 3 3 3 2" xfId="45349"/>
    <cellStyle name="20% - Accent4 2 2 2 3 3 4" xfId="29718"/>
    <cellStyle name="20% - Accent4 2 2 2 3 4" xfId="11800"/>
    <cellStyle name="20% - Accent4 2 2 2 3 4 2" xfId="34067"/>
    <cellStyle name="20% - Accent4 2 2 2 3 5" xfId="18389"/>
    <cellStyle name="20% - Accent4 2 2 2 3 5 2" xfId="40607"/>
    <cellStyle name="20% - Accent4 2 2 2 3 6" xfId="47227"/>
    <cellStyle name="20% - Accent4 2 2 2 3 7" xfId="25369"/>
    <cellStyle name="20% - Accent4 2 2 2 3 8" xfId="50236"/>
    <cellStyle name="20% - Accent4 2 2 2 4" xfId="2634"/>
    <cellStyle name="20% - Accent4 2 2 2 4 2" xfId="4205"/>
    <cellStyle name="20% - Accent4 2 2 2 4 2 2" xfId="9081"/>
    <cellStyle name="20% - Accent4 2 2 2 4 2 2 2" xfId="31866"/>
    <cellStyle name="20% - Accent4 2 2 2 4 2 3" xfId="13949"/>
    <cellStyle name="20% - Accent4 2 2 2 4 2 3 2" xfId="36216"/>
    <cellStyle name="20% - Accent4 2 2 2 4 2 4" xfId="20537"/>
    <cellStyle name="20% - Accent4 2 2 2 4 2 4 2" xfId="42755"/>
    <cellStyle name="20% - Accent4 2 2 2 4 2 5" xfId="27177"/>
    <cellStyle name="20% - Accent4 2 2 2 4 2 6" xfId="50239"/>
    <cellStyle name="20% - Accent4 2 2 2 4 3" xfId="7208"/>
    <cellStyle name="20% - Accent4 2 2 2 4 3 2" xfId="16907"/>
    <cellStyle name="20% - Accent4 2 2 2 4 3 2 2" xfId="39161"/>
    <cellStyle name="20% - Accent4 2 2 2 4 3 3" xfId="23482"/>
    <cellStyle name="20% - Accent4 2 2 2 4 3 3 2" xfId="45700"/>
    <cellStyle name="20% - Accent4 2 2 2 4 3 4" xfId="30069"/>
    <cellStyle name="20% - Accent4 2 2 2 4 4" xfId="12151"/>
    <cellStyle name="20% - Accent4 2 2 2 4 4 2" xfId="34418"/>
    <cellStyle name="20% - Accent4 2 2 2 4 5" xfId="18740"/>
    <cellStyle name="20% - Accent4 2 2 2 4 5 2" xfId="40958"/>
    <cellStyle name="20% - Accent4 2 2 2 4 6" xfId="47578"/>
    <cellStyle name="20% - Accent4 2 2 2 4 7" xfId="25720"/>
    <cellStyle name="20% - Accent4 2 2 2 4 8" xfId="50238"/>
    <cellStyle name="20% - Accent4 2 2 2 5" xfId="3010"/>
    <cellStyle name="20% - Accent4 2 2 2 5 2" xfId="4556"/>
    <cellStyle name="20% - Accent4 2 2 2 5 2 2" xfId="9432"/>
    <cellStyle name="20% - Accent4 2 2 2 5 2 2 2" xfId="32217"/>
    <cellStyle name="20% - Accent4 2 2 2 5 2 3" xfId="14300"/>
    <cellStyle name="20% - Accent4 2 2 2 5 2 3 2" xfId="36567"/>
    <cellStyle name="20% - Accent4 2 2 2 5 2 4" xfId="20888"/>
    <cellStyle name="20% - Accent4 2 2 2 5 2 4 2" xfId="43106"/>
    <cellStyle name="20% - Accent4 2 2 2 5 2 5" xfId="27528"/>
    <cellStyle name="20% - Accent4 2 2 2 5 2 6" xfId="50241"/>
    <cellStyle name="20% - Accent4 2 2 2 5 3" xfId="7560"/>
    <cellStyle name="20% - Accent4 2 2 2 5 3 2" xfId="17258"/>
    <cellStyle name="20% - Accent4 2 2 2 5 3 2 2" xfId="39512"/>
    <cellStyle name="20% - Accent4 2 2 2 5 3 3" xfId="23833"/>
    <cellStyle name="20% - Accent4 2 2 2 5 3 3 2" xfId="46051"/>
    <cellStyle name="20% - Accent4 2 2 2 5 3 4" xfId="30420"/>
    <cellStyle name="20% - Accent4 2 2 2 5 4" xfId="12502"/>
    <cellStyle name="20% - Accent4 2 2 2 5 4 2" xfId="34769"/>
    <cellStyle name="20% - Accent4 2 2 2 5 5" xfId="19091"/>
    <cellStyle name="20% - Accent4 2 2 2 5 5 2" xfId="41309"/>
    <cellStyle name="20% - Accent4 2 2 2 5 6" xfId="47929"/>
    <cellStyle name="20% - Accent4 2 2 2 5 7" xfId="26071"/>
    <cellStyle name="20% - Accent4 2 2 2 5 8" xfId="50240"/>
    <cellStyle name="20% - Accent4 2 2 2 6" xfId="3447"/>
    <cellStyle name="20% - Accent4 2 2 2 6 2" xfId="7954"/>
    <cellStyle name="20% - Accent4 2 2 2 6 2 2" xfId="17652"/>
    <cellStyle name="20% - Accent4 2 2 2 6 2 2 2" xfId="39905"/>
    <cellStyle name="20% - Accent4 2 2 2 6 2 3" xfId="24226"/>
    <cellStyle name="20% - Accent4 2 2 2 6 2 3 2" xfId="46444"/>
    <cellStyle name="20% - Accent4 2 2 2 6 2 4" xfId="30813"/>
    <cellStyle name="20% - Accent4 2 2 2 6 3" xfId="12896"/>
    <cellStyle name="20% - Accent4 2 2 2 6 3 2" xfId="35163"/>
    <cellStyle name="20% - Accent4 2 2 2 6 4" xfId="19484"/>
    <cellStyle name="20% - Accent4 2 2 2 6 4 2" xfId="41702"/>
    <cellStyle name="20% - Accent4 2 2 2 6 5" xfId="48322"/>
    <cellStyle name="20% - Accent4 2 2 2 6 6" xfId="26464"/>
    <cellStyle name="20% - Accent4 2 2 2 6 7" xfId="50242"/>
    <cellStyle name="20% - Accent4 2 2 2 7" xfId="4912"/>
    <cellStyle name="20% - Accent4 2 2 2 7 2" xfId="8377"/>
    <cellStyle name="20% - Accent4 2 2 2 7 2 2" xfId="16203"/>
    <cellStyle name="20% - Accent4 2 2 2 7 2 2 2" xfId="38459"/>
    <cellStyle name="20% - Accent4 2 2 2 7 2 3" xfId="22780"/>
    <cellStyle name="20% - Accent4 2 2 2 7 2 3 2" xfId="44998"/>
    <cellStyle name="20% - Accent4 2 2 2 7 2 4" xfId="31164"/>
    <cellStyle name="20% - Accent4 2 2 2 7 3" xfId="13247"/>
    <cellStyle name="20% - Accent4 2 2 2 7 3 2" xfId="35514"/>
    <cellStyle name="20% - Accent4 2 2 2 7 4" xfId="19835"/>
    <cellStyle name="20% - Accent4 2 2 2 7 4 2" xfId="42053"/>
    <cellStyle name="20% - Accent4 2 2 2 7 5" xfId="46876"/>
    <cellStyle name="20% - Accent4 2 2 2 7 6" xfId="27879"/>
    <cellStyle name="20% - Accent4 2 2 2 8" xfId="5271"/>
    <cellStyle name="20% - Accent4 2 2 2 8 2" xfId="9867"/>
    <cellStyle name="20% - Accent4 2 2 2 8 2 2" xfId="32619"/>
    <cellStyle name="20% - Accent4 2 2 2 8 3" xfId="14702"/>
    <cellStyle name="20% - Accent4 2 2 2 8 3 2" xfId="36969"/>
    <cellStyle name="20% - Accent4 2 2 2 8 4" xfId="21290"/>
    <cellStyle name="20% - Accent4 2 2 2 8 4 2" xfId="43508"/>
    <cellStyle name="20% - Accent4 2 2 2 8 5" xfId="28230"/>
    <cellStyle name="20% - Accent4 2 2 2 9" xfId="5648"/>
    <cellStyle name="20% - Accent4 2 2 2 9 2" xfId="10219"/>
    <cellStyle name="20% - Accent4 2 2 2 9 2 2" xfId="32971"/>
    <cellStyle name="20% - Accent4 2 2 2 9 3" xfId="15054"/>
    <cellStyle name="20% - Accent4 2 2 2 9 3 2" xfId="37321"/>
    <cellStyle name="20% - Accent4 2 2 2 9 4" xfId="21642"/>
    <cellStyle name="20% - Accent4 2 2 2 9 4 2" xfId="43860"/>
    <cellStyle name="20% - Accent4 2 2 2 9 5" xfId="28588"/>
    <cellStyle name="20% - Accent4 2 2 20" xfId="1677"/>
    <cellStyle name="20% - Accent4 2 2 3" xfId="1735"/>
    <cellStyle name="20% - Accent4 2 2 3 10" xfId="6078"/>
    <cellStyle name="20% - Accent4 2 2 3 10 2" xfId="10556"/>
    <cellStyle name="20% - Accent4 2 2 3 10 2 2" xfId="33307"/>
    <cellStyle name="20% - Accent4 2 2 3 10 3" xfId="15390"/>
    <cellStyle name="20% - Accent4 2 2 3 10 3 2" xfId="37657"/>
    <cellStyle name="20% - Accent4 2 2 3 10 4" xfId="21978"/>
    <cellStyle name="20% - Accent4 2 2 3 10 4 2" xfId="44196"/>
    <cellStyle name="20% - Accent4 2 2 3 10 5" xfId="28958"/>
    <cellStyle name="20% - Accent4 2 2 3 11" xfId="6447"/>
    <cellStyle name="20% - Accent4 2 2 3 11 2" xfId="15785"/>
    <cellStyle name="20% - Accent4 2 2 3 11 2 2" xfId="38050"/>
    <cellStyle name="20% - Accent4 2 2 3 11 3" xfId="22371"/>
    <cellStyle name="20% - Accent4 2 2 3 11 3 2" xfId="44589"/>
    <cellStyle name="20% - Accent4 2 2 3 11 4" xfId="29309"/>
    <cellStyle name="20% - Accent4 2 2 3 12" xfId="11391"/>
    <cellStyle name="20% - Accent4 2 2 3 12 2" xfId="33658"/>
    <cellStyle name="20% - Accent4 2 2 3 13" xfId="17980"/>
    <cellStyle name="20% - Accent4 2 2 3 13 2" xfId="40198"/>
    <cellStyle name="20% - Accent4 2 2 3 14" xfId="10943"/>
    <cellStyle name="20% - Accent4 2 2 3 14 2" xfId="24960"/>
    <cellStyle name="20% - Accent4 2 2 3 15" xfId="24607"/>
    <cellStyle name="20% - Accent4 2 2 3 16" xfId="48615"/>
    <cellStyle name="20% - Accent4 2 2 3 17" xfId="48969"/>
    <cellStyle name="20% - Accent4 2 2 3 18" xfId="50243"/>
    <cellStyle name="20% - Accent4 2 2 3 2" xfId="1947"/>
    <cellStyle name="20% - Accent4 2 2 3 2 10" xfId="6622"/>
    <cellStyle name="20% - Accent4 2 2 3 2 10 2" xfId="15961"/>
    <cellStyle name="20% - Accent4 2 2 3 2 10 2 2" xfId="38225"/>
    <cellStyle name="20% - Accent4 2 2 3 2 10 3" xfId="22546"/>
    <cellStyle name="20% - Accent4 2 2 3 2 10 3 2" xfId="44764"/>
    <cellStyle name="20% - Accent4 2 2 3 2 10 4" xfId="29484"/>
    <cellStyle name="20% - Accent4 2 2 3 2 11" xfId="11566"/>
    <cellStyle name="20% - Accent4 2 2 3 2 11 2" xfId="33833"/>
    <cellStyle name="20% - Accent4 2 2 3 2 12" xfId="18155"/>
    <cellStyle name="20% - Accent4 2 2 3 2 12 2" xfId="40373"/>
    <cellStyle name="20% - Accent4 2 2 3 2 13" xfId="11235"/>
    <cellStyle name="20% - Accent4 2 2 3 2 13 2" xfId="25135"/>
    <cellStyle name="20% - Accent4 2 2 3 2 14" xfId="24783"/>
    <cellStyle name="20% - Accent4 2 2 3 2 15" xfId="48790"/>
    <cellStyle name="20% - Accent4 2 2 3 2 16" xfId="49144"/>
    <cellStyle name="20% - Accent4 2 2 3 2 17" xfId="50244"/>
    <cellStyle name="20% - Accent4 2 2 3 2 2" xfId="2322"/>
    <cellStyle name="20% - Accent4 2 2 3 2 2 2" xfId="3970"/>
    <cellStyle name="20% - Accent4 2 2 3 2 2 2 2" xfId="8845"/>
    <cellStyle name="20% - Accent4 2 2 3 2 2 2 2 2" xfId="31632"/>
    <cellStyle name="20% - Accent4 2 2 3 2 2 2 3" xfId="13715"/>
    <cellStyle name="20% - Accent4 2 2 3 2 2 2 3 2" xfId="35982"/>
    <cellStyle name="20% - Accent4 2 2 3 2 2 2 4" xfId="20303"/>
    <cellStyle name="20% - Accent4 2 2 3 2 2 2 4 2" xfId="42521"/>
    <cellStyle name="20% - Accent4 2 2 3 2 2 2 5" xfId="26943"/>
    <cellStyle name="20% - Accent4 2 2 3 2 2 2 6" xfId="50246"/>
    <cellStyle name="20% - Accent4 2 2 3 2 2 3" xfId="6973"/>
    <cellStyle name="20% - Accent4 2 2 3 2 2 3 2" xfId="16672"/>
    <cellStyle name="20% - Accent4 2 2 3 2 2 3 2 2" xfId="38927"/>
    <cellStyle name="20% - Accent4 2 2 3 2 2 3 3" xfId="23248"/>
    <cellStyle name="20% - Accent4 2 2 3 2 2 3 3 2" xfId="45466"/>
    <cellStyle name="20% - Accent4 2 2 3 2 2 3 4" xfId="29835"/>
    <cellStyle name="20% - Accent4 2 2 3 2 2 4" xfId="11917"/>
    <cellStyle name="20% - Accent4 2 2 3 2 2 4 2" xfId="34184"/>
    <cellStyle name="20% - Accent4 2 2 3 2 2 5" xfId="18506"/>
    <cellStyle name="20% - Accent4 2 2 3 2 2 5 2" xfId="40724"/>
    <cellStyle name="20% - Accent4 2 2 3 2 2 6" xfId="47344"/>
    <cellStyle name="20% - Accent4 2 2 3 2 2 7" xfId="25486"/>
    <cellStyle name="20% - Accent4 2 2 3 2 2 8" xfId="50245"/>
    <cellStyle name="20% - Accent4 2 2 3 2 3" xfId="2752"/>
    <cellStyle name="20% - Accent4 2 2 3 2 3 2" xfId="4322"/>
    <cellStyle name="20% - Accent4 2 2 3 2 3 2 2" xfId="9198"/>
    <cellStyle name="20% - Accent4 2 2 3 2 3 2 2 2" xfId="31983"/>
    <cellStyle name="20% - Accent4 2 2 3 2 3 2 3" xfId="14066"/>
    <cellStyle name="20% - Accent4 2 2 3 2 3 2 3 2" xfId="36333"/>
    <cellStyle name="20% - Accent4 2 2 3 2 3 2 4" xfId="20654"/>
    <cellStyle name="20% - Accent4 2 2 3 2 3 2 4 2" xfId="42872"/>
    <cellStyle name="20% - Accent4 2 2 3 2 3 2 5" xfId="27294"/>
    <cellStyle name="20% - Accent4 2 2 3 2 3 2 6" xfId="50248"/>
    <cellStyle name="20% - Accent4 2 2 3 2 3 3" xfId="7325"/>
    <cellStyle name="20% - Accent4 2 2 3 2 3 3 2" xfId="17024"/>
    <cellStyle name="20% - Accent4 2 2 3 2 3 3 2 2" xfId="39278"/>
    <cellStyle name="20% - Accent4 2 2 3 2 3 3 3" xfId="23599"/>
    <cellStyle name="20% - Accent4 2 2 3 2 3 3 3 2" xfId="45817"/>
    <cellStyle name="20% - Accent4 2 2 3 2 3 3 4" xfId="30186"/>
    <cellStyle name="20% - Accent4 2 2 3 2 3 4" xfId="12268"/>
    <cellStyle name="20% - Accent4 2 2 3 2 3 4 2" xfId="34535"/>
    <cellStyle name="20% - Accent4 2 2 3 2 3 5" xfId="18857"/>
    <cellStyle name="20% - Accent4 2 2 3 2 3 5 2" xfId="41075"/>
    <cellStyle name="20% - Accent4 2 2 3 2 3 6" xfId="47695"/>
    <cellStyle name="20% - Accent4 2 2 3 2 3 7" xfId="25837"/>
    <cellStyle name="20% - Accent4 2 2 3 2 3 8" xfId="50247"/>
    <cellStyle name="20% - Accent4 2 2 3 2 4" xfId="3129"/>
    <cellStyle name="20% - Accent4 2 2 3 2 4 2" xfId="4673"/>
    <cellStyle name="20% - Accent4 2 2 3 2 4 2 2" xfId="9549"/>
    <cellStyle name="20% - Accent4 2 2 3 2 4 2 2 2" xfId="32334"/>
    <cellStyle name="20% - Accent4 2 2 3 2 4 2 3" xfId="14417"/>
    <cellStyle name="20% - Accent4 2 2 3 2 4 2 3 2" xfId="36684"/>
    <cellStyle name="20% - Accent4 2 2 3 2 4 2 4" xfId="21005"/>
    <cellStyle name="20% - Accent4 2 2 3 2 4 2 4 2" xfId="43223"/>
    <cellStyle name="20% - Accent4 2 2 3 2 4 2 5" xfId="27645"/>
    <cellStyle name="20% - Accent4 2 2 3 2 4 2 6" xfId="50250"/>
    <cellStyle name="20% - Accent4 2 2 3 2 4 3" xfId="7677"/>
    <cellStyle name="20% - Accent4 2 2 3 2 4 3 2" xfId="17375"/>
    <cellStyle name="20% - Accent4 2 2 3 2 4 3 2 2" xfId="39629"/>
    <cellStyle name="20% - Accent4 2 2 3 2 4 3 3" xfId="23950"/>
    <cellStyle name="20% - Accent4 2 2 3 2 4 3 3 2" xfId="46168"/>
    <cellStyle name="20% - Accent4 2 2 3 2 4 3 4" xfId="30537"/>
    <cellStyle name="20% - Accent4 2 2 3 2 4 4" xfId="12619"/>
    <cellStyle name="20% - Accent4 2 2 3 2 4 4 2" xfId="34886"/>
    <cellStyle name="20% - Accent4 2 2 3 2 4 5" xfId="19208"/>
    <cellStyle name="20% - Accent4 2 2 3 2 4 5 2" xfId="41426"/>
    <cellStyle name="20% - Accent4 2 2 3 2 4 6" xfId="48046"/>
    <cellStyle name="20% - Accent4 2 2 3 2 4 7" xfId="26188"/>
    <cellStyle name="20% - Accent4 2 2 3 2 4 8" xfId="50249"/>
    <cellStyle name="20% - Accent4 2 2 3 2 5" xfId="3570"/>
    <cellStyle name="20% - Accent4 2 2 3 2 5 2" xfId="8076"/>
    <cellStyle name="20% - Accent4 2 2 3 2 5 2 2" xfId="17769"/>
    <cellStyle name="20% - Accent4 2 2 3 2 5 2 2 2" xfId="40022"/>
    <cellStyle name="20% - Accent4 2 2 3 2 5 2 3" xfId="24343"/>
    <cellStyle name="20% - Accent4 2 2 3 2 5 2 3 2" xfId="46561"/>
    <cellStyle name="20% - Accent4 2 2 3 2 5 2 4" xfId="30930"/>
    <cellStyle name="20% - Accent4 2 2 3 2 5 3" xfId="13013"/>
    <cellStyle name="20% - Accent4 2 2 3 2 5 3 2" xfId="35280"/>
    <cellStyle name="20% - Accent4 2 2 3 2 5 4" xfId="19601"/>
    <cellStyle name="20% - Accent4 2 2 3 2 5 4 2" xfId="41819"/>
    <cellStyle name="20% - Accent4 2 2 3 2 5 5" xfId="48439"/>
    <cellStyle name="20% - Accent4 2 2 3 2 5 6" xfId="26581"/>
    <cellStyle name="20% - Accent4 2 2 3 2 5 7" xfId="50251"/>
    <cellStyle name="20% - Accent4 2 2 3 2 6" xfId="5029"/>
    <cellStyle name="20% - Accent4 2 2 3 2 6 2" xfId="8494"/>
    <cellStyle name="20% - Accent4 2 2 3 2 6 2 2" xfId="16321"/>
    <cellStyle name="20% - Accent4 2 2 3 2 6 2 2 2" xfId="38576"/>
    <cellStyle name="20% - Accent4 2 2 3 2 6 2 3" xfId="22897"/>
    <cellStyle name="20% - Accent4 2 2 3 2 6 2 3 2" xfId="45115"/>
    <cellStyle name="20% - Accent4 2 2 3 2 6 2 4" xfId="31281"/>
    <cellStyle name="20% - Accent4 2 2 3 2 6 3" xfId="13364"/>
    <cellStyle name="20% - Accent4 2 2 3 2 6 3 2" xfId="35631"/>
    <cellStyle name="20% - Accent4 2 2 3 2 6 4" xfId="19952"/>
    <cellStyle name="20% - Accent4 2 2 3 2 6 4 2" xfId="42170"/>
    <cellStyle name="20% - Accent4 2 2 3 2 6 5" xfId="46993"/>
    <cellStyle name="20% - Accent4 2 2 3 2 6 6" xfId="27996"/>
    <cellStyle name="20% - Accent4 2 2 3 2 7" xfId="5390"/>
    <cellStyle name="20% - Accent4 2 2 3 2 7 2" xfId="9984"/>
    <cellStyle name="20% - Accent4 2 2 3 2 7 2 2" xfId="32736"/>
    <cellStyle name="20% - Accent4 2 2 3 2 7 3" xfId="14819"/>
    <cellStyle name="20% - Accent4 2 2 3 2 7 3 2" xfId="37086"/>
    <cellStyle name="20% - Accent4 2 2 3 2 7 4" xfId="21407"/>
    <cellStyle name="20% - Accent4 2 2 3 2 7 4 2" xfId="43625"/>
    <cellStyle name="20% - Accent4 2 2 3 2 7 5" xfId="28347"/>
    <cellStyle name="20% - Accent4 2 2 3 2 8" xfId="5775"/>
    <cellStyle name="20% - Accent4 2 2 3 2 8 2" xfId="10336"/>
    <cellStyle name="20% - Accent4 2 2 3 2 8 2 2" xfId="33088"/>
    <cellStyle name="20% - Accent4 2 2 3 2 8 3" xfId="15171"/>
    <cellStyle name="20% - Accent4 2 2 3 2 8 3 2" xfId="37438"/>
    <cellStyle name="20% - Accent4 2 2 3 2 8 4" xfId="21759"/>
    <cellStyle name="20% - Accent4 2 2 3 2 8 4 2" xfId="43977"/>
    <cellStyle name="20% - Accent4 2 2 3 2 8 5" xfId="28708"/>
    <cellStyle name="20% - Accent4 2 2 3 2 9" xfId="6254"/>
    <cellStyle name="20% - Accent4 2 2 3 2 9 2" xfId="10731"/>
    <cellStyle name="20% - Accent4 2 2 3 2 9 2 2" xfId="33482"/>
    <cellStyle name="20% - Accent4 2 2 3 2 9 3" xfId="15565"/>
    <cellStyle name="20% - Accent4 2 2 3 2 9 3 2" xfId="37832"/>
    <cellStyle name="20% - Accent4 2 2 3 2 9 4" xfId="22153"/>
    <cellStyle name="20% - Accent4 2 2 3 2 9 4 2" xfId="44371"/>
    <cellStyle name="20% - Accent4 2 2 3 2 9 5" xfId="29133"/>
    <cellStyle name="20% - Accent4 2 2 3 3" xfId="2137"/>
    <cellStyle name="20% - Accent4 2 2 3 3 2" xfId="3794"/>
    <cellStyle name="20% - Accent4 2 2 3 3 2 2" xfId="8670"/>
    <cellStyle name="20% - Accent4 2 2 3 3 2 2 2" xfId="31457"/>
    <cellStyle name="20% - Accent4 2 2 3 3 2 3" xfId="13540"/>
    <cellStyle name="20% - Accent4 2 2 3 3 2 3 2" xfId="35807"/>
    <cellStyle name="20% - Accent4 2 2 3 3 2 4" xfId="20128"/>
    <cellStyle name="20% - Accent4 2 2 3 3 2 4 2" xfId="42346"/>
    <cellStyle name="20% - Accent4 2 2 3 3 2 5" xfId="26768"/>
    <cellStyle name="20% - Accent4 2 2 3 3 2 6" xfId="50253"/>
    <cellStyle name="20% - Accent4 2 2 3 3 3" xfId="6798"/>
    <cellStyle name="20% - Accent4 2 2 3 3 3 2" xfId="16497"/>
    <cellStyle name="20% - Accent4 2 2 3 3 3 2 2" xfId="38752"/>
    <cellStyle name="20% - Accent4 2 2 3 3 3 3" xfId="23073"/>
    <cellStyle name="20% - Accent4 2 2 3 3 3 3 2" xfId="45291"/>
    <cellStyle name="20% - Accent4 2 2 3 3 3 4" xfId="29660"/>
    <cellStyle name="20% - Accent4 2 2 3 3 4" xfId="11742"/>
    <cellStyle name="20% - Accent4 2 2 3 3 4 2" xfId="34009"/>
    <cellStyle name="20% - Accent4 2 2 3 3 5" xfId="18331"/>
    <cellStyle name="20% - Accent4 2 2 3 3 5 2" xfId="40549"/>
    <cellStyle name="20% - Accent4 2 2 3 3 6" xfId="47169"/>
    <cellStyle name="20% - Accent4 2 2 3 3 7" xfId="25311"/>
    <cellStyle name="20% - Accent4 2 2 3 3 8" xfId="50252"/>
    <cellStyle name="20% - Accent4 2 2 3 4" xfId="2576"/>
    <cellStyle name="20% - Accent4 2 2 3 4 2" xfId="4147"/>
    <cellStyle name="20% - Accent4 2 2 3 4 2 2" xfId="9023"/>
    <cellStyle name="20% - Accent4 2 2 3 4 2 2 2" xfId="31808"/>
    <cellStyle name="20% - Accent4 2 2 3 4 2 3" xfId="13891"/>
    <cellStyle name="20% - Accent4 2 2 3 4 2 3 2" xfId="36158"/>
    <cellStyle name="20% - Accent4 2 2 3 4 2 4" xfId="20479"/>
    <cellStyle name="20% - Accent4 2 2 3 4 2 4 2" xfId="42697"/>
    <cellStyle name="20% - Accent4 2 2 3 4 2 5" xfId="27119"/>
    <cellStyle name="20% - Accent4 2 2 3 4 2 6" xfId="50255"/>
    <cellStyle name="20% - Accent4 2 2 3 4 3" xfId="7150"/>
    <cellStyle name="20% - Accent4 2 2 3 4 3 2" xfId="16849"/>
    <cellStyle name="20% - Accent4 2 2 3 4 3 2 2" xfId="39103"/>
    <cellStyle name="20% - Accent4 2 2 3 4 3 3" xfId="23424"/>
    <cellStyle name="20% - Accent4 2 2 3 4 3 3 2" xfId="45642"/>
    <cellStyle name="20% - Accent4 2 2 3 4 3 4" xfId="30011"/>
    <cellStyle name="20% - Accent4 2 2 3 4 4" xfId="12093"/>
    <cellStyle name="20% - Accent4 2 2 3 4 4 2" xfId="34360"/>
    <cellStyle name="20% - Accent4 2 2 3 4 5" xfId="18682"/>
    <cellStyle name="20% - Accent4 2 2 3 4 5 2" xfId="40900"/>
    <cellStyle name="20% - Accent4 2 2 3 4 6" xfId="47520"/>
    <cellStyle name="20% - Accent4 2 2 3 4 7" xfId="25662"/>
    <cellStyle name="20% - Accent4 2 2 3 4 8" xfId="50254"/>
    <cellStyle name="20% - Accent4 2 2 3 5" xfId="2952"/>
    <cellStyle name="20% - Accent4 2 2 3 5 2" xfId="4498"/>
    <cellStyle name="20% - Accent4 2 2 3 5 2 2" xfId="9374"/>
    <cellStyle name="20% - Accent4 2 2 3 5 2 2 2" xfId="32159"/>
    <cellStyle name="20% - Accent4 2 2 3 5 2 3" xfId="14242"/>
    <cellStyle name="20% - Accent4 2 2 3 5 2 3 2" xfId="36509"/>
    <cellStyle name="20% - Accent4 2 2 3 5 2 4" xfId="20830"/>
    <cellStyle name="20% - Accent4 2 2 3 5 2 4 2" xfId="43048"/>
    <cellStyle name="20% - Accent4 2 2 3 5 2 5" xfId="27470"/>
    <cellStyle name="20% - Accent4 2 2 3 5 2 6" xfId="50257"/>
    <cellStyle name="20% - Accent4 2 2 3 5 3" xfId="7502"/>
    <cellStyle name="20% - Accent4 2 2 3 5 3 2" xfId="17200"/>
    <cellStyle name="20% - Accent4 2 2 3 5 3 2 2" xfId="39454"/>
    <cellStyle name="20% - Accent4 2 2 3 5 3 3" xfId="23775"/>
    <cellStyle name="20% - Accent4 2 2 3 5 3 3 2" xfId="45993"/>
    <cellStyle name="20% - Accent4 2 2 3 5 3 4" xfId="30362"/>
    <cellStyle name="20% - Accent4 2 2 3 5 4" xfId="12444"/>
    <cellStyle name="20% - Accent4 2 2 3 5 4 2" xfId="34711"/>
    <cellStyle name="20% - Accent4 2 2 3 5 5" xfId="19033"/>
    <cellStyle name="20% - Accent4 2 2 3 5 5 2" xfId="41251"/>
    <cellStyle name="20% - Accent4 2 2 3 5 6" xfId="47871"/>
    <cellStyle name="20% - Accent4 2 2 3 5 7" xfId="26013"/>
    <cellStyle name="20% - Accent4 2 2 3 5 8" xfId="50256"/>
    <cellStyle name="20% - Accent4 2 2 3 6" xfId="3389"/>
    <cellStyle name="20% - Accent4 2 2 3 6 2" xfId="7896"/>
    <cellStyle name="20% - Accent4 2 2 3 6 2 2" xfId="17594"/>
    <cellStyle name="20% - Accent4 2 2 3 6 2 2 2" xfId="39847"/>
    <cellStyle name="20% - Accent4 2 2 3 6 2 3" xfId="24168"/>
    <cellStyle name="20% - Accent4 2 2 3 6 2 3 2" xfId="46386"/>
    <cellStyle name="20% - Accent4 2 2 3 6 2 4" xfId="30755"/>
    <cellStyle name="20% - Accent4 2 2 3 6 3" xfId="12838"/>
    <cellStyle name="20% - Accent4 2 2 3 6 3 2" xfId="35105"/>
    <cellStyle name="20% - Accent4 2 2 3 6 4" xfId="19426"/>
    <cellStyle name="20% - Accent4 2 2 3 6 4 2" xfId="41644"/>
    <cellStyle name="20% - Accent4 2 2 3 6 5" xfId="48264"/>
    <cellStyle name="20% - Accent4 2 2 3 6 6" xfId="26406"/>
    <cellStyle name="20% - Accent4 2 2 3 6 7" xfId="50258"/>
    <cellStyle name="20% - Accent4 2 2 3 7" xfId="4854"/>
    <cellStyle name="20% - Accent4 2 2 3 7 2" xfId="8319"/>
    <cellStyle name="20% - Accent4 2 2 3 7 2 2" xfId="16145"/>
    <cellStyle name="20% - Accent4 2 2 3 7 2 2 2" xfId="38401"/>
    <cellStyle name="20% - Accent4 2 2 3 7 2 3" xfId="22722"/>
    <cellStyle name="20% - Accent4 2 2 3 7 2 3 2" xfId="44940"/>
    <cellStyle name="20% - Accent4 2 2 3 7 2 4" xfId="31106"/>
    <cellStyle name="20% - Accent4 2 2 3 7 3" xfId="13189"/>
    <cellStyle name="20% - Accent4 2 2 3 7 3 2" xfId="35456"/>
    <cellStyle name="20% - Accent4 2 2 3 7 4" xfId="19777"/>
    <cellStyle name="20% - Accent4 2 2 3 7 4 2" xfId="41995"/>
    <cellStyle name="20% - Accent4 2 2 3 7 5" xfId="46818"/>
    <cellStyle name="20% - Accent4 2 2 3 7 6" xfId="27821"/>
    <cellStyle name="20% - Accent4 2 2 3 8" xfId="5213"/>
    <cellStyle name="20% - Accent4 2 2 3 8 2" xfId="9809"/>
    <cellStyle name="20% - Accent4 2 2 3 8 2 2" xfId="32561"/>
    <cellStyle name="20% - Accent4 2 2 3 8 3" xfId="14644"/>
    <cellStyle name="20% - Accent4 2 2 3 8 3 2" xfId="36911"/>
    <cellStyle name="20% - Accent4 2 2 3 8 4" xfId="21232"/>
    <cellStyle name="20% - Accent4 2 2 3 8 4 2" xfId="43450"/>
    <cellStyle name="20% - Accent4 2 2 3 8 5" xfId="28172"/>
    <cellStyle name="20% - Accent4 2 2 3 9" xfId="5590"/>
    <cellStyle name="20% - Accent4 2 2 3 9 2" xfId="10161"/>
    <cellStyle name="20% - Accent4 2 2 3 9 2 2" xfId="32913"/>
    <cellStyle name="20% - Accent4 2 2 3 9 3" xfId="14996"/>
    <cellStyle name="20% - Accent4 2 2 3 9 3 2" xfId="37263"/>
    <cellStyle name="20% - Accent4 2 2 3 9 4" xfId="21584"/>
    <cellStyle name="20% - Accent4 2 2 3 9 4 2" xfId="43802"/>
    <cellStyle name="20% - Accent4 2 2 3 9 5" xfId="28530"/>
    <cellStyle name="20% - Accent4 2 2 4" xfId="1889"/>
    <cellStyle name="20% - Accent4 2 2 4 10" xfId="6564"/>
    <cellStyle name="20% - Accent4 2 2 4 10 2" xfId="15903"/>
    <cellStyle name="20% - Accent4 2 2 4 10 2 2" xfId="38167"/>
    <cellStyle name="20% - Accent4 2 2 4 10 3" xfId="22488"/>
    <cellStyle name="20% - Accent4 2 2 4 10 3 2" xfId="44706"/>
    <cellStyle name="20% - Accent4 2 2 4 10 4" xfId="29426"/>
    <cellStyle name="20% - Accent4 2 2 4 11" xfId="11508"/>
    <cellStyle name="20% - Accent4 2 2 4 11 2" xfId="33775"/>
    <cellStyle name="20% - Accent4 2 2 4 12" xfId="18097"/>
    <cellStyle name="20% - Accent4 2 2 4 12 2" xfId="40315"/>
    <cellStyle name="20% - Accent4 2 2 4 13" xfId="10935"/>
    <cellStyle name="20% - Accent4 2 2 4 13 2" xfId="25077"/>
    <cellStyle name="20% - Accent4 2 2 4 14" xfId="24725"/>
    <cellStyle name="20% - Accent4 2 2 4 15" xfId="48732"/>
    <cellStyle name="20% - Accent4 2 2 4 16" xfId="49086"/>
    <cellStyle name="20% - Accent4 2 2 4 17" xfId="50259"/>
    <cellStyle name="20% - Accent4 2 2 4 2" xfId="2264"/>
    <cellStyle name="20% - Accent4 2 2 4 2 2" xfId="3912"/>
    <cellStyle name="20% - Accent4 2 2 4 2 2 2" xfId="8787"/>
    <cellStyle name="20% - Accent4 2 2 4 2 2 2 2" xfId="31574"/>
    <cellStyle name="20% - Accent4 2 2 4 2 2 3" xfId="13657"/>
    <cellStyle name="20% - Accent4 2 2 4 2 2 3 2" xfId="35924"/>
    <cellStyle name="20% - Accent4 2 2 4 2 2 4" xfId="20245"/>
    <cellStyle name="20% - Accent4 2 2 4 2 2 4 2" xfId="42463"/>
    <cellStyle name="20% - Accent4 2 2 4 2 2 5" xfId="26885"/>
    <cellStyle name="20% - Accent4 2 2 4 2 2 6" xfId="50261"/>
    <cellStyle name="20% - Accent4 2 2 4 2 3" xfId="6915"/>
    <cellStyle name="20% - Accent4 2 2 4 2 3 2" xfId="16614"/>
    <cellStyle name="20% - Accent4 2 2 4 2 3 2 2" xfId="38869"/>
    <cellStyle name="20% - Accent4 2 2 4 2 3 3" xfId="23190"/>
    <cellStyle name="20% - Accent4 2 2 4 2 3 3 2" xfId="45408"/>
    <cellStyle name="20% - Accent4 2 2 4 2 3 4" xfId="29777"/>
    <cellStyle name="20% - Accent4 2 2 4 2 4" xfId="11859"/>
    <cellStyle name="20% - Accent4 2 2 4 2 4 2" xfId="34126"/>
    <cellStyle name="20% - Accent4 2 2 4 2 5" xfId="18448"/>
    <cellStyle name="20% - Accent4 2 2 4 2 5 2" xfId="40666"/>
    <cellStyle name="20% - Accent4 2 2 4 2 6" xfId="47286"/>
    <cellStyle name="20% - Accent4 2 2 4 2 7" xfId="25428"/>
    <cellStyle name="20% - Accent4 2 2 4 2 8" xfId="50260"/>
    <cellStyle name="20% - Accent4 2 2 4 3" xfId="2694"/>
    <cellStyle name="20% - Accent4 2 2 4 3 2" xfId="4264"/>
    <cellStyle name="20% - Accent4 2 2 4 3 2 2" xfId="9140"/>
    <cellStyle name="20% - Accent4 2 2 4 3 2 2 2" xfId="31925"/>
    <cellStyle name="20% - Accent4 2 2 4 3 2 3" xfId="14008"/>
    <cellStyle name="20% - Accent4 2 2 4 3 2 3 2" xfId="36275"/>
    <cellStyle name="20% - Accent4 2 2 4 3 2 4" xfId="20596"/>
    <cellStyle name="20% - Accent4 2 2 4 3 2 4 2" xfId="42814"/>
    <cellStyle name="20% - Accent4 2 2 4 3 2 5" xfId="27236"/>
    <cellStyle name="20% - Accent4 2 2 4 3 2 6" xfId="50263"/>
    <cellStyle name="20% - Accent4 2 2 4 3 3" xfId="7267"/>
    <cellStyle name="20% - Accent4 2 2 4 3 3 2" xfId="16966"/>
    <cellStyle name="20% - Accent4 2 2 4 3 3 2 2" xfId="39220"/>
    <cellStyle name="20% - Accent4 2 2 4 3 3 3" xfId="23541"/>
    <cellStyle name="20% - Accent4 2 2 4 3 3 3 2" xfId="45759"/>
    <cellStyle name="20% - Accent4 2 2 4 3 3 4" xfId="30128"/>
    <cellStyle name="20% - Accent4 2 2 4 3 4" xfId="12210"/>
    <cellStyle name="20% - Accent4 2 2 4 3 4 2" xfId="34477"/>
    <cellStyle name="20% - Accent4 2 2 4 3 5" xfId="18799"/>
    <cellStyle name="20% - Accent4 2 2 4 3 5 2" xfId="41017"/>
    <cellStyle name="20% - Accent4 2 2 4 3 6" xfId="47637"/>
    <cellStyle name="20% - Accent4 2 2 4 3 7" xfId="25779"/>
    <cellStyle name="20% - Accent4 2 2 4 3 8" xfId="50262"/>
    <cellStyle name="20% - Accent4 2 2 4 4" xfId="3071"/>
    <cellStyle name="20% - Accent4 2 2 4 4 2" xfId="4615"/>
    <cellStyle name="20% - Accent4 2 2 4 4 2 2" xfId="9491"/>
    <cellStyle name="20% - Accent4 2 2 4 4 2 2 2" xfId="32276"/>
    <cellStyle name="20% - Accent4 2 2 4 4 2 3" xfId="14359"/>
    <cellStyle name="20% - Accent4 2 2 4 4 2 3 2" xfId="36626"/>
    <cellStyle name="20% - Accent4 2 2 4 4 2 4" xfId="20947"/>
    <cellStyle name="20% - Accent4 2 2 4 4 2 4 2" xfId="43165"/>
    <cellStyle name="20% - Accent4 2 2 4 4 2 5" xfId="27587"/>
    <cellStyle name="20% - Accent4 2 2 4 4 2 6" xfId="50265"/>
    <cellStyle name="20% - Accent4 2 2 4 4 3" xfId="7619"/>
    <cellStyle name="20% - Accent4 2 2 4 4 3 2" xfId="17317"/>
    <cellStyle name="20% - Accent4 2 2 4 4 3 2 2" xfId="39571"/>
    <cellStyle name="20% - Accent4 2 2 4 4 3 3" xfId="23892"/>
    <cellStyle name="20% - Accent4 2 2 4 4 3 3 2" xfId="46110"/>
    <cellStyle name="20% - Accent4 2 2 4 4 3 4" xfId="30479"/>
    <cellStyle name="20% - Accent4 2 2 4 4 4" xfId="12561"/>
    <cellStyle name="20% - Accent4 2 2 4 4 4 2" xfId="34828"/>
    <cellStyle name="20% - Accent4 2 2 4 4 5" xfId="19150"/>
    <cellStyle name="20% - Accent4 2 2 4 4 5 2" xfId="41368"/>
    <cellStyle name="20% - Accent4 2 2 4 4 6" xfId="47988"/>
    <cellStyle name="20% - Accent4 2 2 4 4 7" xfId="26130"/>
    <cellStyle name="20% - Accent4 2 2 4 4 8" xfId="50264"/>
    <cellStyle name="20% - Accent4 2 2 4 5" xfId="3512"/>
    <cellStyle name="20% - Accent4 2 2 4 5 2" xfId="8018"/>
    <cellStyle name="20% - Accent4 2 2 4 5 2 2" xfId="17711"/>
    <cellStyle name="20% - Accent4 2 2 4 5 2 2 2" xfId="39964"/>
    <cellStyle name="20% - Accent4 2 2 4 5 2 3" xfId="24285"/>
    <cellStyle name="20% - Accent4 2 2 4 5 2 3 2" xfId="46503"/>
    <cellStyle name="20% - Accent4 2 2 4 5 2 4" xfId="30872"/>
    <cellStyle name="20% - Accent4 2 2 4 5 3" xfId="12955"/>
    <cellStyle name="20% - Accent4 2 2 4 5 3 2" xfId="35222"/>
    <cellStyle name="20% - Accent4 2 2 4 5 4" xfId="19543"/>
    <cellStyle name="20% - Accent4 2 2 4 5 4 2" xfId="41761"/>
    <cellStyle name="20% - Accent4 2 2 4 5 5" xfId="48381"/>
    <cellStyle name="20% - Accent4 2 2 4 5 6" xfId="26523"/>
    <cellStyle name="20% - Accent4 2 2 4 5 7" xfId="50266"/>
    <cellStyle name="20% - Accent4 2 2 4 6" xfId="4971"/>
    <cellStyle name="20% - Accent4 2 2 4 6 2" xfId="8436"/>
    <cellStyle name="20% - Accent4 2 2 4 6 2 2" xfId="16263"/>
    <cellStyle name="20% - Accent4 2 2 4 6 2 2 2" xfId="38518"/>
    <cellStyle name="20% - Accent4 2 2 4 6 2 3" xfId="22839"/>
    <cellStyle name="20% - Accent4 2 2 4 6 2 3 2" xfId="45057"/>
    <cellStyle name="20% - Accent4 2 2 4 6 2 4" xfId="31223"/>
    <cellStyle name="20% - Accent4 2 2 4 6 3" xfId="13306"/>
    <cellStyle name="20% - Accent4 2 2 4 6 3 2" xfId="35573"/>
    <cellStyle name="20% - Accent4 2 2 4 6 4" xfId="19894"/>
    <cellStyle name="20% - Accent4 2 2 4 6 4 2" xfId="42112"/>
    <cellStyle name="20% - Accent4 2 2 4 6 5" xfId="46935"/>
    <cellStyle name="20% - Accent4 2 2 4 6 6" xfId="27938"/>
    <cellStyle name="20% - Accent4 2 2 4 7" xfId="5332"/>
    <cellStyle name="20% - Accent4 2 2 4 7 2" xfId="9926"/>
    <cellStyle name="20% - Accent4 2 2 4 7 2 2" xfId="32678"/>
    <cellStyle name="20% - Accent4 2 2 4 7 3" xfId="14761"/>
    <cellStyle name="20% - Accent4 2 2 4 7 3 2" xfId="37028"/>
    <cellStyle name="20% - Accent4 2 2 4 7 4" xfId="21349"/>
    <cellStyle name="20% - Accent4 2 2 4 7 4 2" xfId="43567"/>
    <cellStyle name="20% - Accent4 2 2 4 7 5" xfId="28289"/>
    <cellStyle name="20% - Accent4 2 2 4 8" xfId="5717"/>
    <cellStyle name="20% - Accent4 2 2 4 8 2" xfId="10278"/>
    <cellStyle name="20% - Accent4 2 2 4 8 2 2" xfId="33030"/>
    <cellStyle name="20% - Accent4 2 2 4 8 3" xfId="15113"/>
    <cellStyle name="20% - Accent4 2 2 4 8 3 2" xfId="37380"/>
    <cellStyle name="20% - Accent4 2 2 4 8 4" xfId="21701"/>
    <cellStyle name="20% - Accent4 2 2 4 8 4 2" xfId="43919"/>
    <cellStyle name="20% - Accent4 2 2 4 8 5" xfId="28650"/>
    <cellStyle name="20% - Accent4 2 2 4 9" xfId="6196"/>
    <cellStyle name="20% - Accent4 2 2 4 9 2" xfId="10673"/>
    <cellStyle name="20% - Accent4 2 2 4 9 2 2" xfId="33424"/>
    <cellStyle name="20% - Accent4 2 2 4 9 3" xfId="15507"/>
    <cellStyle name="20% - Accent4 2 2 4 9 3 2" xfId="37774"/>
    <cellStyle name="20% - Accent4 2 2 4 9 4" xfId="22095"/>
    <cellStyle name="20% - Accent4 2 2 4 9 4 2" xfId="44313"/>
    <cellStyle name="20% - Accent4 2 2 4 9 5" xfId="29075"/>
    <cellStyle name="20% - Accent4 2 2 5" xfId="2079"/>
    <cellStyle name="20% - Accent4 2 2 5 2" xfId="3736"/>
    <cellStyle name="20% - Accent4 2 2 5 2 2" xfId="8612"/>
    <cellStyle name="20% - Accent4 2 2 5 2 2 2" xfId="31399"/>
    <cellStyle name="20% - Accent4 2 2 5 2 3" xfId="13482"/>
    <cellStyle name="20% - Accent4 2 2 5 2 3 2" xfId="35749"/>
    <cellStyle name="20% - Accent4 2 2 5 2 4" xfId="20070"/>
    <cellStyle name="20% - Accent4 2 2 5 2 4 2" xfId="42288"/>
    <cellStyle name="20% - Accent4 2 2 5 2 5" xfId="26710"/>
    <cellStyle name="20% - Accent4 2 2 5 2 6" xfId="50268"/>
    <cellStyle name="20% - Accent4 2 2 5 3" xfId="6740"/>
    <cellStyle name="20% - Accent4 2 2 5 3 2" xfId="16439"/>
    <cellStyle name="20% - Accent4 2 2 5 3 2 2" xfId="38694"/>
    <cellStyle name="20% - Accent4 2 2 5 3 3" xfId="23015"/>
    <cellStyle name="20% - Accent4 2 2 5 3 3 2" xfId="45233"/>
    <cellStyle name="20% - Accent4 2 2 5 3 4" xfId="29602"/>
    <cellStyle name="20% - Accent4 2 2 5 4" xfId="11684"/>
    <cellStyle name="20% - Accent4 2 2 5 4 2" xfId="33951"/>
    <cellStyle name="20% - Accent4 2 2 5 5" xfId="18273"/>
    <cellStyle name="20% - Accent4 2 2 5 5 2" xfId="40491"/>
    <cellStyle name="20% - Accent4 2 2 5 6" xfId="47111"/>
    <cellStyle name="20% - Accent4 2 2 5 7" xfId="25253"/>
    <cellStyle name="20% - Accent4 2 2 5 8" xfId="50267"/>
    <cellStyle name="20% - Accent4 2 2 6" xfId="2518"/>
    <cellStyle name="20% - Accent4 2 2 6 2" xfId="4089"/>
    <cellStyle name="20% - Accent4 2 2 6 2 2" xfId="8965"/>
    <cellStyle name="20% - Accent4 2 2 6 2 2 2" xfId="31750"/>
    <cellStyle name="20% - Accent4 2 2 6 2 3" xfId="13833"/>
    <cellStyle name="20% - Accent4 2 2 6 2 3 2" xfId="36100"/>
    <cellStyle name="20% - Accent4 2 2 6 2 4" xfId="20421"/>
    <cellStyle name="20% - Accent4 2 2 6 2 4 2" xfId="42639"/>
    <cellStyle name="20% - Accent4 2 2 6 2 5" xfId="27061"/>
    <cellStyle name="20% - Accent4 2 2 6 2 6" xfId="50270"/>
    <cellStyle name="20% - Accent4 2 2 6 3" xfId="7092"/>
    <cellStyle name="20% - Accent4 2 2 6 3 2" xfId="16791"/>
    <cellStyle name="20% - Accent4 2 2 6 3 2 2" xfId="39045"/>
    <cellStyle name="20% - Accent4 2 2 6 3 3" xfId="23366"/>
    <cellStyle name="20% - Accent4 2 2 6 3 3 2" xfId="45584"/>
    <cellStyle name="20% - Accent4 2 2 6 3 4" xfId="29953"/>
    <cellStyle name="20% - Accent4 2 2 6 4" xfId="12035"/>
    <cellStyle name="20% - Accent4 2 2 6 4 2" xfId="34302"/>
    <cellStyle name="20% - Accent4 2 2 6 5" xfId="18624"/>
    <cellStyle name="20% - Accent4 2 2 6 5 2" xfId="40842"/>
    <cellStyle name="20% - Accent4 2 2 6 6" xfId="47462"/>
    <cellStyle name="20% - Accent4 2 2 6 7" xfId="25604"/>
    <cellStyle name="20% - Accent4 2 2 6 8" xfId="50269"/>
    <cellStyle name="20% - Accent4 2 2 7" xfId="2894"/>
    <cellStyle name="20% - Accent4 2 2 7 2" xfId="4440"/>
    <cellStyle name="20% - Accent4 2 2 7 2 2" xfId="9316"/>
    <cellStyle name="20% - Accent4 2 2 7 2 2 2" xfId="32101"/>
    <cellStyle name="20% - Accent4 2 2 7 2 3" xfId="14184"/>
    <cellStyle name="20% - Accent4 2 2 7 2 3 2" xfId="36451"/>
    <cellStyle name="20% - Accent4 2 2 7 2 4" xfId="20772"/>
    <cellStyle name="20% - Accent4 2 2 7 2 4 2" xfId="42990"/>
    <cellStyle name="20% - Accent4 2 2 7 2 5" xfId="27412"/>
    <cellStyle name="20% - Accent4 2 2 7 2 6" xfId="50272"/>
    <cellStyle name="20% - Accent4 2 2 7 3" xfId="7444"/>
    <cellStyle name="20% - Accent4 2 2 7 3 2" xfId="17142"/>
    <cellStyle name="20% - Accent4 2 2 7 3 2 2" xfId="39396"/>
    <cellStyle name="20% - Accent4 2 2 7 3 3" xfId="23717"/>
    <cellStyle name="20% - Accent4 2 2 7 3 3 2" xfId="45935"/>
    <cellStyle name="20% - Accent4 2 2 7 3 4" xfId="30304"/>
    <cellStyle name="20% - Accent4 2 2 7 4" xfId="12386"/>
    <cellStyle name="20% - Accent4 2 2 7 4 2" xfId="34653"/>
    <cellStyle name="20% - Accent4 2 2 7 5" xfId="18975"/>
    <cellStyle name="20% - Accent4 2 2 7 5 2" xfId="41193"/>
    <cellStyle name="20% - Accent4 2 2 7 6" xfId="47813"/>
    <cellStyle name="20% - Accent4 2 2 7 7" xfId="25955"/>
    <cellStyle name="20% - Accent4 2 2 7 8" xfId="50271"/>
    <cellStyle name="20% - Accent4 2 2 8" xfId="3331"/>
    <cellStyle name="20% - Accent4 2 2 8 2" xfId="7838"/>
    <cellStyle name="20% - Accent4 2 2 8 2 2" xfId="17536"/>
    <cellStyle name="20% - Accent4 2 2 8 2 2 2" xfId="39789"/>
    <cellStyle name="20% - Accent4 2 2 8 2 3" xfId="24110"/>
    <cellStyle name="20% - Accent4 2 2 8 2 3 2" xfId="46328"/>
    <cellStyle name="20% - Accent4 2 2 8 2 4" xfId="30697"/>
    <cellStyle name="20% - Accent4 2 2 8 3" xfId="12780"/>
    <cellStyle name="20% - Accent4 2 2 8 3 2" xfId="35047"/>
    <cellStyle name="20% - Accent4 2 2 8 4" xfId="19368"/>
    <cellStyle name="20% - Accent4 2 2 8 4 2" xfId="41586"/>
    <cellStyle name="20% - Accent4 2 2 8 5" xfId="48206"/>
    <cellStyle name="20% - Accent4 2 2 8 6" xfId="26348"/>
    <cellStyle name="20% - Accent4 2 2 8 7" xfId="50273"/>
    <cellStyle name="20% - Accent4 2 2 9" xfId="4796"/>
    <cellStyle name="20% - Accent4 2 2 9 2" xfId="8261"/>
    <cellStyle name="20% - Accent4 2 2 9 2 2" xfId="16087"/>
    <cellStyle name="20% - Accent4 2 2 9 2 2 2" xfId="38343"/>
    <cellStyle name="20% - Accent4 2 2 9 2 3" xfId="22664"/>
    <cellStyle name="20% - Accent4 2 2 9 2 3 2" xfId="44882"/>
    <cellStyle name="20% - Accent4 2 2 9 2 4" xfId="31048"/>
    <cellStyle name="20% - Accent4 2 2 9 3" xfId="13131"/>
    <cellStyle name="20% - Accent4 2 2 9 3 2" xfId="35398"/>
    <cellStyle name="20% - Accent4 2 2 9 4" xfId="19719"/>
    <cellStyle name="20% - Accent4 2 2 9 4 2" xfId="41937"/>
    <cellStyle name="20% - Accent4 2 2 9 5" xfId="46760"/>
    <cellStyle name="20% - Accent4 2 2 9 6" xfId="27763"/>
    <cellStyle name="20% - Accent4 2 20" xfId="48879"/>
    <cellStyle name="20% - Accent4 2 21" xfId="1575"/>
    <cellStyle name="20% - Accent4 2 22" xfId="52524"/>
    <cellStyle name="20% - Accent4 2 3" xfId="1761"/>
    <cellStyle name="20% - Accent4 2 3 10" xfId="6104"/>
    <cellStyle name="20% - Accent4 2 3 10 2" xfId="10582"/>
    <cellStyle name="20% - Accent4 2 3 10 2 2" xfId="33333"/>
    <cellStyle name="20% - Accent4 2 3 10 3" xfId="15416"/>
    <cellStyle name="20% - Accent4 2 3 10 3 2" xfId="37683"/>
    <cellStyle name="20% - Accent4 2 3 10 4" xfId="22004"/>
    <cellStyle name="20% - Accent4 2 3 10 4 2" xfId="44222"/>
    <cellStyle name="20% - Accent4 2 3 10 5" xfId="28984"/>
    <cellStyle name="20% - Accent4 2 3 11" xfId="6473"/>
    <cellStyle name="20% - Accent4 2 3 11 2" xfId="15811"/>
    <cellStyle name="20% - Accent4 2 3 11 2 2" xfId="38076"/>
    <cellStyle name="20% - Accent4 2 3 11 3" xfId="22397"/>
    <cellStyle name="20% - Accent4 2 3 11 3 2" xfId="44615"/>
    <cellStyle name="20% - Accent4 2 3 11 4" xfId="29335"/>
    <cellStyle name="20% - Accent4 2 3 12" xfId="11417"/>
    <cellStyle name="20% - Accent4 2 3 12 2" xfId="33684"/>
    <cellStyle name="20% - Accent4 2 3 13" xfId="18006"/>
    <cellStyle name="20% - Accent4 2 3 13 2" xfId="40224"/>
    <cellStyle name="20% - Accent4 2 3 14" xfId="11223"/>
    <cellStyle name="20% - Accent4 2 3 14 2" xfId="24986"/>
    <cellStyle name="20% - Accent4 2 3 15" xfId="24633"/>
    <cellStyle name="20% - Accent4 2 3 16" xfId="48641"/>
    <cellStyle name="20% - Accent4 2 3 17" xfId="48995"/>
    <cellStyle name="20% - Accent4 2 3 18" xfId="49354"/>
    <cellStyle name="20% - Accent4 2 3 19" xfId="50274"/>
    <cellStyle name="20% - Accent4 2 3 2" xfId="1973"/>
    <cellStyle name="20% - Accent4 2 3 2 10" xfId="6648"/>
    <cellStyle name="20% - Accent4 2 3 2 10 2" xfId="15987"/>
    <cellStyle name="20% - Accent4 2 3 2 10 2 2" xfId="38251"/>
    <cellStyle name="20% - Accent4 2 3 2 10 3" xfId="22572"/>
    <cellStyle name="20% - Accent4 2 3 2 10 3 2" xfId="44790"/>
    <cellStyle name="20% - Accent4 2 3 2 10 4" xfId="29510"/>
    <cellStyle name="20% - Accent4 2 3 2 11" xfId="11592"/>
    <cellStyle name="20% - Accent4 2 3 2 11 2" xfId="33859"/>
    <cellStyle name="20% - Accent4 2 3 2 12" xfId="18181"/>
    <cellStyle name="20% - Accent4 2 3 2 12 2" xfId="40399"/>
    <cellStyle name="20% - Accent4 2 3 2 13" xfId="10936"/>
    <cellStyle name="20% - Accent4 2 3 2 13 2" xfId="25161"/>
    <cellStyle name="20% - Accent4 2 3 2 14" xfId="24809"/>
    <cellStyle name="20% - Accent4 2 3 2 15" xfId="48816"/>
    <cellStyle name="20% - Accent4 2 3 2 16" xfId="49170"/>
    <cellStyle name="20% - Accent4 2 3 2 17" xfId="50275"/>
    <cellStyle name="20% - Accent4 2 3 2 2" xfId="2348"/>
    <cellStyle name="20% - Accent4 2 3 2 2 2" xfId="3996"/>
    <cellStyle name="20% - Accent4 2 3 2 2 2 2" xfId="8871"/>
    <cellStyle name="20% - Accent4 2 3 2 2 2 2 2" xfId="31658"/>
    <cellStyle name="20% - Accent4 2 3 2 2 2 3" xfId="13741"/>
    <cellStyle name="20% - Accent4 2 3 2 2 2 3 2" xfId="36008"/>
    <cellStyle name="20% - Accent4 2 3 2 2 2 4" xfId="20329"/>
    <cellStyle name="20% - Accent4 2 3 2 2 2 4 2" xfId="42547"/>
    <cellStyle name="20% - Accent4 2 3 2 2 2 5" xfId="26969"/>
    <cellStyle name="20% - Accent4 2 3 2 2 2 6" xfId="50277"/>
    <cellStyle name="20% - Accent4 2 3 2 2 3" xfId="6999"/>
    <cellStyle name="20% - Accent4 2 3 2 2 3 2" xfId="16698"/>
    <cellStyle name="20% - Accent4 2 3 2 2 3 2 2" xfId="38953"/>
    <cellStyle name="20% - Accent4 2 3 2 2 3 3" xfId="23274"/>
    <cellStyle name="20% - Accent4 2 3 2 2 3 3 2" xfId="45492"/>
    <cellStyle name="20% - Accent4 2 3 2 2 3 4" xfId="29861"/>
    <cellStyle name="20% - Accent4 2 3 2 2 4" xfId="11943"/>
    <cellStyle name="20% - Accent4 2 3 2 2 4 2" xfId="34210"/>
    <cellStyle name="20% - Accent4 2 3 2 2 5" xfId="18532"/>
    <cellStyle name="20% - Accent4 2 3 2 2 5 2" xfId="40750"/>
    <cellStyle name="20% - Accent4 2 3 2 2 6" xfId="47370"/>
    <cellStyle name="20% - Accent4 2 3 2 2 7" xfId="25512"/>
    <cellStyle name="20% - Accent4 2 3 2 2 8" xfId="50276"/>
    <cellStyle name="20% - Accent4 2 3 2 3" xfId="2778"/>
    <cellStyle name="20% - Accent4 2 3 2 3 2" xfId="4348"/>
    <cellStyle name="20% - Accent4 2 3 2 3 2 2" xfId="9224"/>
    <cellStyle name="20% - Accent4 2 3 2 3 2 2 2" xfId="32009"/>
    <cellStyle name="20% - Accent4 2 3 2 3 2 3" xfId="14092"/>
    <cellStyle name="20% - Accent4 2 3 2 3 2 3 2" xfId="36359"/>
    <cellStyle name="20% - Accent4 2 3 2 3 2 4" xfId="20680"/>
    <cellStyle name="20% - Accent4 2 3 2 3 2 4 2" xfId="42898"/>
    <cellStyle name="20% - Accent4 2 3 2 3 2 5" xfId="27320"/>
    <cellStyle name="20% - Accent4 2 3 2 3 2 6" xfId="50279"/>
    <cellStyle name="20% - Accent4 2 3 2 3 3" xfId="7351"/>
    <cellStyle name="20% - Accent4 2 3 2 3 3 2" xfId="17050"/>
    <cellStyle name="20% - Accent4 2 3 2 3 3 2 2" xfId="39304"/>
    <cellStyle name="20% - Accent4 2 3 2 3 3 3" xfId="23625"/>
    <cellStyle name="20% - Accent4 2 3 2 3 3 3 2" xfId="45843"/>
    <cellStyle name="20% - Accent4 2 3 2 3 3 4" xfId="30212"/>
    <cellStyle name="20% - Accent4 2 3 2 3 4" xfId="12294"/>
    <cellStyle name="20% - Accent4 2 3 2 3 4 2" xfId="34561"/>
    <cellStyle name="20% - Accent4 2 3 2 3 5" xfId="18883"/>
    <cellStyle name="20% - Accent4 2 3 2 3 5 2" xfId="41101"/>
    <cellStyle name="20% - Accent4 2 3 2 3 6" xfId="47721"/>
    <cellStyle name="20% - Accent4 2 3 2 3 7" xfId="25863"/>
    <cellStyle name="20% - Accent4 2 3 2 3 8" xfId="50278"/>
    <cellStyle name="20% - Accent4 2 3 2 4" xfId="3155"/>
    <cellStyle name="20% - Accent4 2 3 2 4 2" xfId="4699"/>
    <cellStyle name="20% - Accent4 2 3 2 4 2 2" xfId="9575"/>
    <cellStyle name="20% - Accent4 2 3 2 4 2 2 2" xfId="32360"/>
    <cellStyle name="20% - Accent4 2 3 2 4 2 3" xfId="14443"/>
    <cellStyle name="20% - Accent4 2 3 2 4 2 3 2" xfId="36710"/>
    <cellStyle name="20% - Accent4 2 3 2 4 2 4" xfId="21031"/>
    <cellStyle name="20% - Accent4 2 3 2 4 2 4 2" xfId="43249"/>
    <cellStyle name="20% - Accent4 2 3 2 4 2 5" xfId="27671"/>
    <cellStyle name="20% - Accent4 2 3 2 4 2 6" xfId="50281"/>
    <cellStyle name="20% - Accent4 2 3 2 4 3" xfId="7703"/>
    <cellStyle name="20% - Accent4 2 3 2 4 3 2" xfId="17401"/>
    <cellStyle name="20% - Accent4 2 3 2 4 3 2 2" xfId="39655"/>
    <cellStyle name="20% - Accent4 2 3 2 4 3 3" xfId="23976"/>
    <cellStyle name="20% - Accent4 2 3 2 4 3 3 2" xfId="46194"/>
    <cellStyle name="20% - Accent4 2 3 2 4 3 4" xfId="30563"/>
    <cellStyle name="20% - Accent4 2 3 2 4 4" xfId="12645"/>
    <cellStyle name="20% - Accent4 2 3 2 4 4 2" xfId="34912"/>
    <cellStyle name="20% - Accent4 2 3 2 4 5" xfId="19234"/>
    <cellStyle name="20% - Accent4 2 3 2 4 5 2" xfId="41452"/>
    <cellStyle name="20% - Accent4 2 3 2 4 6" xfId="48072"/>
    <cellStyle name="20% - Accent4 2 3 2 4 7" xfId="26214"/>
    <cellStyle name="20% - Accent4 2 3 2 4 8" xfId="50280"/>
    <cellStyle name="20% - Accent4 2 3 2 5" xfId="3596"/>
    <cellStyle name="20% - Accent4 2 3 2 5 2" xfId="8102"/>
    <cellStyle name="20% - Accent4 2 3 2 5 2 2" xfId="17795"/>
    <cellStyle name="20% - Accent4 2 3 2 5 2 2 2" xfId="40048"/>
    <cellStyle name="20% - Accent4 2 3 2 5 2 3" xfId="24369"/>
    <cellStyle name="20% - Accent4 2 3 2 5 2 3 2" xfId="46587"/>
    <cellStyle name="20% - Accent4 2 3 2 5 2 4" xfId="30956"/>
    <cellStyle name="20% - Accent4 2 3 2 5 3" xfId="13039"/>
    <cellStyle name="20% - Accent4 2 3 2 5 3 2" xfId="35306"/>
    <cellStyle name="20% - Accent4 2 3 2 5 4" xfId="19627"/>
    <cellStyle name="20% - Accent4 2 3 2 5 4 2" xfId="41845"/>
    <cellStyle name="20% - Accent4 2 3 2 5 5" xfId="48465"/>
    <cellStyle name="20% - Accent4 2 3 2 5 6" xfId="26607"/>
    <cellStyle name="20% - Accent4 2 3 2 5 7" xfId="50282"/>
    <cellStyle name="20% - Accent4 2 3 2 6" xfId="5055"/>
    <cellStyle name="20% - Accent4 2 3 2 6 2" xfId="8520"/>
    <cellStyle name="20% - Accent4 2 3 2 6 2 2" xfId="16347"/>
    <cellStyle name="20% - Accent4 2 3 2 6 2 2 2" xfId="38602"/>
    <cellStyle name="20% - Accent4 2 3 2 6 2 3" xfId="22923"/>
    <cellStyle name="20% - Accent4 2 3 2 6 2 3 2" xfId="45141"/>
    <cellStyle name="20% - Accent4 2 3 2 6 2 4" xfId="31307"/>
    <cellStyle name="20% - Accent4 2 3 2 6 3" xfId="13390"/>
    <cellStyle name="20% - Accent4 2 3 2 6 3 2" xfId="35657"/>
    <cellStyle name="20% - Accent4 2 3 2 6 4" xfId="19978"/>
    <cellStyle name="20% - Accent4 2 3 2 6 4 2" xfId="42196"/>
    <cellStyle name="20% - Accent4 2 3 2 6 5" xfId="47019"/>
    <cellStyle name="20% - Accent4 2 3 2 6 6" xfId="28022"/>
    <cellStyle name="20% - Accent4 2 3 2 7" xfId="5416"/>
    <cellStyle name="20% - Accent4 2 3 2 7 2" xfId="10010"/>
    <cellStyle name="20% - Accent4 2 3 2 7 2 2" xfId="32762"/>
    <cellStyle name="20% - Accent4 2 3 2 7 3" xfId="14845"/>
    <cellStyle name="20% - Accent4 2 3 2 7 3 2" xfId="37112"/>
    <cellStyle name="20% - Accent4 2 3 2 7 4" xfId="21433"/>
    <cellStyle name="20% - Accent4 2 3 2 7 4 2" xfId="43651"/>
    <cellStyle name="20% - Accent4 2 3 2 7 5" xfId="28373"/>
    <cellStyle name="20% - Accent4 2 3 2 8" xfId="5801"/>
    <cellStyle name="20% - Accent4 2 3 2 8 2" xfId="10362"/>
    <cellStyle name="20% - Accent4 2 3 2 8 2 2" xfId="33114"/>
    <cellStyle name="20% - Accent4 2 3 2 8 3" xfId="15197"/>
    <cellStyle name="20% - Accent4 2 3 2 8 3 2" xfId="37464"/>
    <cellStyle name="20% - Accent4 2 3 2 8 4" xfId="21785"/>
    <cellStyle name="20% - Accent4 2 3 2 8 4 2" xfId="44003"/>
    <cellStyle name="20% - Accent4 2 3 2 8 5" xfId="28734"/>
    <cellStyle name="20% - Accent4 2 3 2 9" xfId="6280"/>
    <cellStyle name="20% - Accent4 2 3 2 9 2" xfId="10757"/>
    <cellStyle name="20% - Accent4 2 3 2 9 2 2" xfId="33508"/>
    <cellStyle name="20% - Accent4 2 3 2 9 3" xfId="15591"/>
    <cellStyle name="20% - Accent4 2 3 2 9 3 2" xfId="37858"/>
    <cellStyle name="20% - Accent4 2 3 2 9 4" xfId="22179"/>
    <cellStyle name="20% - Accent4 2 3 2 9 4 2" xfId="44397"/>
    <cellStyle name="20% - Accent4 2 3 2 9 5" xfId="29159"/>
    <cellStyle name="20% - Accent4 2 3 3" xfId="2163"/>
    <cellStyle name="20% - Accent4 2 3 3 2" xfId="3820"/>
    <cellStyle name="20% - Accent4 2 3 3 2 2" xfId="8696"/>
    <cellStyle name="20% - Accent4 2 3 3 2 2 2" xfId="31483"/>
    <cellStyle name="20% - Accent4 2 3 3 2 3" xfId="13566"/>
    <cellStyle name="20% - Accent4 2 3 3 2 3 2" xfId="35833"/>
    <cellStyle name="20% - Accent4 2 3 3 2 4" xfId="20154"/>
    <cellStyle name="20% - Accent4 2 3 3 2 4 2" xfId="42372"/>
    <cellStyle name="20% - Accent4 2 3 3 2 5" xfId="26794"/>
    <cellStyle name="20% - Accent4 2 3 3 2 6" xfId="50284"/>
    <cellStyle name="20% - Accent4 2 3 3 3" xfId="6824"/>
    <cellStyle name="20% - Accent4 2 3 3 3 2" xfId="16523"/>
    <cellStyle name="20% - Accent4 2 3 3 3 2 2" xfId="38778"/>
    <cellStyle name="20% - Accent4 2 3 3 3 3" xfId="23099"/>
    <cellStyle name="20% - Accent4 2 3 3 3 3 2" xfId="45317"/>
    <cellStyle name="20% - Accent4 2 3 3 3 4" xfId="29686"/>
    <cellStyle name="20% - Accent4 2 3 3 4" xfId="11768"/>
    <cellStyle name="20% - Accent4 2 3 3 4 2" xfId="34035"/>
    <cellStyle name="20% - Accent4 2 3 3 5" xfId="18357"/>
    <cellStyle name="20% - Accent4 2 3 3 5 2" xfId="40575"/>
    <cellStyle name="20% - Accent4 2 3 3 6" xfId="47195"/>
    <cellStyle name="20% - Accent4 2 3 3 7" xfId="25337"/>
    <cellStyle name="20% - Accent4 2 3 3 8" xfId="50283"/>
    <cellStyle name="20% - Accent4 2 3 4" xfId="2602"/>
    <cellStyle name="20% - Accent4 2 3 4 2" xfId="4173"/>
    <cellStyle name="20% - Accent4 2 3 4 2 2" xfId="9049"/>
    <cellStyle name="20% - Accent4 2 3 4 2 2 2" xfId="31834"/>
    <cellStyle name="20% - Accent4 2 3 4 2 3" xfId="13917"/>
    <cellStyle name="20% - Accent4 2 3 4 2 3 2" xfId="36184"/>
    <cellStyle name="20% - Accent4 2 3 4 2 4" xfId="20505"/>
    <cellStyle name="20% - Accent4 2 3 4 2 4 2" xfId="42723"/>
    <cellStyle name="20% - Accent4 2 3 4 2 5" xfId="27145"/>
    <cellStyle name="20% - Accent4 2 3 4 2 6" xfId="50286"/>
    <cellStyle name="20% - Accent4 2 3 4 3" xfId="7176"/>
    <cellStyle name="20% - Accent4 2 3 4 3 2" xfId="16875"/>
    <cellStyle name="20% - Accent4 2 3 4 3 2 2" xfId="39129"/>
    <cellStyle name="20% - Accent4 2 3 4 3 3" xfId="23450"/>
    <cellStyle name="20% - Accent4 2 3 4 3 3 2" xfId="45668"/>
    <cellStyle name="20% - Accent4 2 3 4 3 4" xfId="30037"/>
    <cellStyle name="20% - Accent4 2 3 4 4" xfId="12119"/>
    <cellStyle name="20% - Accent4 2 3 4 4 2" xfId="34386"/>
    <cellStyle name="20% - Accent4 2 3 4 5" xfId="18708"/>
    <cellStyle name="20% - Accent4 2 3 4 5 2" xfId="40926"/>
    <cellStyle name="20% - Accent4 2 3 4 6" xfId="47546"/>
    <cellStyle name="20% - Accent4 2 3 4 7" xfId="25688"/>
    <cellStyle name="20% - Accent4 2 3 4 8" xfId="50285"/>
    <cellStyle name="20% - Accent4 2 3 5" xfId="2978"/>
    <cellStyle name="20% - Accent4 2 3 5 2" xfId="4524"/>
    <cellStyle name="20% - Accent4 2 3 5 2 2" xfId="9400"/>
    <cellStyle name="20% - Accent4 2 3 5 2 2 2" xfId="32185"/>
    <cellStyle name="20% - Accent4 2 3 5 2 3" xfId="14268"/>
    <cellStyle name="20% - Accent4 2 3 5 2 3 2" xfId="36535"/>
    <cellStyle name="20% - Accent4 2 3 5 2 4" xfId="20856"/>
    <cellStyle name="20% - Accent4 2 3 5 2 4 2" xfId="43074"/>
    <cellStyle name="20% - Accent4 2 3 5 2 5" xfId="27496"/>
    <cellStyle name="20% - Accent4 2 3 5 2 6" xfId="50288"/>
    <cellStyle name="20% - Accent4 2 3 5 3" xfId="7528"/>
    <cellStyle name="20% - Accent4 2 3 5 3 2" xfId="17226"/>
    <cellStyle name="20% - Accent4 2 3 5 3 2 2" xfId="39480"/>
    <cellStyle name="20% - Accent4 2 3 5 3 3" xfId="23801"/>
    <cellStyle name="20% - Accent4 2 3 5 3 3 2" xfId="46019"/>
    <cellStyle name="20% - Accent4 2 3 5 3 4" xfId="30388"/>
    <cellStyle name="20% - Accent4 2 3 5 4" xfId="12470"/>
    <cellStyle name="20% - Accent4 2 3 5 4 2" xfId="34737"/>
    <cellStyle name="20% - Accent4 2 3 5 5" xfId="19059"/>
    <cellStyle name="20% - Accent4 2 3 5 5 2" xfId="41277"/>
    <cellStyle name="20% - Accent4 2 3 5 6" xfId="47897"/>
    <cellStyle name="20% - Accent4 2 3 5 7" xfId="26039"/>
    <cellStyle name="20% - Accent4 2 3 5 8" xfId="50287"/>
    <cellStyle name="20% - Accent4 2 3 6" xfId="3415"/>
    <cellStyle name="20% - Accent4 2 3 6 2" xfId="7922"/>
    <cellStyle name="20% - Accent4 2 3 6 2 2" xfId="17620"/>
    <cellStyle name="20% - Accent4 2 3 6 2 2 2" xfId="39873"/>
    <cellStyle name="20% - Accent4 2 3 6 2 3" xfId="24194"/>
    <cellStyle name="20% - Accent4 2 3 6 2 3 2" xfId="46412"/>
    <cellStyle name="20% - Accent4 2 3 6 2 4" xfId="30781"/>
    <cellStyle name="20% - Accent4 2 3 6 3" xfId="12864"/>
    <cellStyle name="20% - Accent4 2 3 6 3 2" xfId="35131"/>
    <cellStyle name="20% - Accent4 2 3 6 4" xfId="19452"/>
    <cellStyle name="20% - Accent4 2 3 6 4 2" xfId="41670"/>
    <cellStyle name="20% - Accent4 2 3 6 5" xfId="48290"/>
    <cellStyle name="20% - Accent4 2 3 6 6" xfId="26432"/>
    <cellStyle name="20% - Accent4 2 3 6 7" xfId="50289"/>
    <cellStyle name="20% - Accent4 2 3 7" xfId="4880"/>
    <cellStyle name="20% - Accent4 2 3 7 2" xfId="8345"/>
    <cellStyle name="20% - Accent4 2 3 7 2 2" xfId="16171"/>
    <cellStyle name="20% - Accent4 2 3 7 2 2 2" xfId="38427"/>
    <cellStyle name="20% - Accent4 2 3 7 2 3" xfId="22748"/>
    <cellStyle name="20% - Accent4 2 3 7 2 3 2" xfId="44966"/>
    <cellStyle name="20% - Accent4 2 3 7 2 4" xfId="31132"/>
    <cellStyle name="20% - Accent4 2 3 7 3" xfId="13215"/>
    <cellStyle name="20% - Accent4 2 3 7 3 2" xfId="35482"/>
    <cellStyle name="20% - Accent4 2 3 7 4" xfId="19803"/>
    <cellStyle name="20% - Accent4 2 3 7 4 2" xfId="42021"/>
    <cellStyle name="20% - Accent4 2 3 7 5" xfId="46844"/>
    <cellStyle name="20% - Accent4 2 3 7 6" xfId="27847"/>
    <cellStyle name="20% - Accent4 2 3 8" xfId="5239"/>
    <cellStyle name="20% - Accent4 2 3 8 2" xfId="9835"/>
    <cellStyle name="20% - Accent4 2 3 8 2 2" xfId="32587"/>
    <cellStyle name="20% - Accent4 2 3 8 3" xfId="14670"/>
    <cellStyle name="20% - Accent4 2 3 8 3 2" xfId="36937"/>
    <cellStyle name="20% - Accent4 2 3 8 4" xfId="21258"/>
    <cellStyle name="20% - Accent4 2 3 8 4 2" xfId="43476"/>
    <cellStyle name="20% - Accent4 2 3 8 5" xfId="28198"/>
    <cellStyle name="20% - Accent4 2 3 9" xfId="5616"/>
    <cellStyle name="20% - Accent4 2 3 9 2" xfId="10187"/>
    <cellStyle name="20% - Accent4 2 3 9 2 2" xfId="32939"/>
    <cellStyle name="20% - Accent4 2 3 9 3" xfId="15022"/>
    <cellStyle name="20% - Accent4 2 3 9 3 2" xfId="37289"/>
    <cellStyle name="20% - Accent4 2 3 9 4" xfId="21610"/>
    <cellStyle name="20% - Accent4 2 3 9 4 2" xfId="43828"/>
    <cellStyle name="20% - Accent4 2 3 9 5" xfId="28556"/>
    <cellStyle name="20% - Accent4 2 4" xfId="1703"/>
    <cellStyle name="20% - Accent4 2 4 10" xfId="6046"/>
    <cellStyle name="20% - Accent4 2 4 10 2" xfId="10524"/>
    <cellStyle name="20% - Accent4 2 4 10 2 2" xfId="33275"/>
    <cellStyle name="20% - Accent4 2 4 10 3" xfId="15358"/>
    <cellStyle name="20% - Accent4 2 4 10 3 2" xfId="37625"/>
    <cellStyle name="20% - Accent4 2 4 10 4" xfId="21946"/>
    <cellStyle name="20% - Accent4 2 4 10 4 2" xfId="44164"/>
    <cellStyle name="20% - Accent4 2 4 10 5" xfId="28926"/>
    <cellStyle name="20% - Accent4 2 4 11" xfId="6415"/>
    <cellStyle name="20% - Accent4 2 4 11 2" xfId="15753"/>
    <cellStyle name="20% - Accent4 2 4 11 2 2" xfId="38018"/>
    <cellStyle name="20% - Accent4 2 4 11 3" xfId="22339"/>
    <cellStyle name="20% - Accent4 2 4 11 3 2" xfId="44557"/>
    <cellStyle name="20% - Accent4 2 4 11 4" xfId="29277"/>
    <cellStyle name="20% - Accent4 2 4 12" xfId="11359"/>
    <cellStyle name="20% - Accent4 2 4 12 2" xfId="33626"/>
    <cellStyle name="20% - Accent4 2 4 13" xfId="17948"/>
    <cellStyle name="20% - Accent4 2 4 13 2" xfId="40166"/>
    <cellStyle name="20% - Accent4 2 4 14" xfId="1628"/>
    <cellStyle name="20% - Accent4 2 4 14 2" xfId="24928"/>
    <cellStyle name="20% - Accent4 2 4 15" xfId="24575"/>
    <cellStyle name="20% - Accent4 2 4 16" xfId="48583"/>
    <cellStyle name="20% - Accent4 2 4 17" xfId="48937"/>
    <cellStyle name="20% - Accent4 2 4 18" xfId="50290"/>
    <cellStyle name="20% - Accent4 2 4 2" xfId="1915"/>
    <cellStyle name="20% - Accent4 2 4 2 10" xfId="6590"/>
    <cellStyle name="20% - Accent4 2 4 2 10 2" xfId="15929"/>
    <cellStyle name="20% - Accent4 2 4 2 10 2 2" xfId="38193"/>
    <cellStyle name="20% - Accent4 2 4 2 10 3" xfId="22514"/>
    <cellStyle name="20% - Accent4 2 4 2 10 3 2" xfId="44732"/>
    <cellStyle name="20% - Accent4 2 4 2 10 4" xfId="29452"/>
    <cellStyle name="20% - Accent4 2 4 2 11" xfId="11534"/>
    <cellStyle name="20% - Accent4 2 4 2 11 2" xfId="33801"/>
    <cellStyle name="20% - Accent4 2 4 2 12" xfId="18123"/>
    <cellStyle name="20% - Accent4 2 4 2 12 2" xfId="40341"/>
    <cellStyle name="20% - Accent4 2 4 2 13" xfId="11079"/>
    <cellStyle name="20% - Accent4 2 4 2 13 2" xfId="25103"/>
    <cellStyle name="20% - Accent4 2 4 2 14" xfId="24751"/>
    <cellStyle name="20% - Accent4 2 4 2 15" xfId="48758"/>
    <cellStyle name="20% - Accent4 2 4 2 16" xfId="49112"/>
    <cellStyle name="20% - Accent4 2 4 2 17" xfId="50291"/>
    <cellStyle name="20% - Accent4 2 4 2 2" xfId="2290"/>
    <cellStyle name="20% - Accent4 2 4 2 2 2" xfId="3938"/>
    <cellStyle name="20% - Accent4 2 4 2 2 2 2" xfId="8813"/>
    <cellStyle name="20% - Accent4 2 4 2 2 2 2 2" xfId="31600"/>
    <cellStyle name="20% - Accent4 2 4 2 2 2 3" xfId="13683"/>
    <cellStyle name="20% - Accent4 2 4 2 2 2 3 2" xfId="35950"/>
    <cellStyle name="20% - Accent4 2 4 2 2 2 4" xfId="20271"/>
    <cellStyle name="20% - Accent4 2 4 2 2 2 4 2" xfId="42489"/>
    <cellStyle name="20% - Accent4 2 4 2 2 2 5" xfId="26911"/>
    <cellStyle name="20% - Accent4 2 4 2 2 2 6" xfId="50293"/>
    <cellStyle name="20% - Accent4 2 4 2 2 3" xfId="6941"/>
    <cellStyle name="20% - Accent4 2 4 2 2 3 2" xfId="16640"/>
    <cellStyle name="20% - Accent4 2 4 2 2 3 2 2" xfId="38895"/>
    <cellStyle name="20% - Accent4 2 4 2 2 3 3" xfId="23216"/>
    <cellStyle name="20% - Accent4 2 4 2 2 3 3 2" xfId="45434"/>
    <cellStyle name="20% - Accent4 2 4 2 2 3 4" xfId="29803"/>
    <cellStyle name="20% - Accent4 2 4 2 2 4" xfId="11885"/>
    <cellStyle name="20% - Accent4 2 4 2 2 4 2" xfId="34152"/>
    <cellStyle name="20% - Accent4 2 4 2 2 5" xfId="18474"/>
    <cellStyle name="20% - Accent4 2 4 2 2 5 2" xfId="40692"/>
    <cellStyle name="20% - Accent4 2 4 2 2 6" xfId="47312"/>
    <cellStyle name="20% - Accent4 2 4 2 2 7" xfId="25454"/>
    <cellStyle name="20% - Accent4 2 4 2 2 8" xfId="50292"/>
    <cellStyle name="20% - Accent4 2 4 2 3" xfId="2720"/>
    <cellStyle name="20% - Accent4 2 4 2 3 2" xfId="4290"/>
    <cellStyle name="20% - Accent4 2 4 2 3 2 2" xfId="9166"/>
    <cellStyle name="20% - Accent4 2 4 2 3 2 2 2" xfId="31951"/>
    <cellStyle name="20% - Accent4 2 4 2 3 2 3" xfId="14034"/>
    <cellStyle name="20% - Accent4 2 4 2 3 2 3 2" xfId="36301"/>
    <cellStyle name="20% - Accent4 2 4 2 3 2 4" xfId="20622"/>
    <cellStyle name="20% - Accent4 2 4 2 3 2 4 2" xfId="42840"/>
    <cellStyle name="20% - Accent4 2 4 2 3 2 5" xfId="27262"/>
    <cellStyle name="20% - Accent4 2 4 2 3 2 6" xfId="50295"/>
    <cellStyle name="20% - Accent4 2 4 2 3 3" xfId="7293"/>
    <cellStyle name="20% - Accent4 2 4 2 3 3 2" xfId="16992"/>
    <cellStyle name="20% - Accent4 2 4 2 3 3 2 2" xfId="39246"/>
    <cellStyle name="20% - Accent4 2 4 2 3 3 3" xfId="23567"/>
    <cellStyle name="20% - Accent4 2 4 2 3 3 3 2" xfId="45785"/>
    <cellStyle name="20% - Accent4 2 4 2 3 3 4" xfId="30154"/>
    <cellStyle name="20% - Accent4 2 4 2 3 4" xfId="12236"/>
    <cellStyle name="20% - Accent4 2 4 2 3 4 2" xfId="34503"/>
    <cellStyle name="20% - Accent4 2 4 2 3 5" xfId="18825"/>
    <cellStyle name="20% - Accent4 2 4 2 3 5 2" xfId="41043"/>
    <cellStyle name="20% - Accent4 2 4 2 3 6" xfId="47663"/>
    <cellStyle name="20% - Accent4 2 4 2 3 7" xfId="25805"/>
    <cellStyle name="20% - Accent4 2 4 2 3 8" xfId="50294"/>
    <cellStyle name="20% - Accent4 2 4 2 4" xfId="3097"/>
    <cellStyle name="20% - Accent4 2 4 2 4 2" xfId="4641"/>
    <cellStyle name="20% - Accent4 2 4 2 4 2 2" xfId="9517"/>
    <cellStyle name="20% - Accent4 2 4 2 4 2 2 2" xfId="32302"/>
    <cellStyle name="20% - Accent4 2 4 2 4 2 3" xfId="14385"/>
    <cellStyle name="20% - Accent4 2 4 2 4 2 3 2" xfId="36652"/>
    <cellStyle name="20% - Accent4 2 4 2 4 2 4" xfId="20973"/>
    <cellStyle name="20% - Accent4 2 4 2 4 2 4 2" xfId="43191"/>
    <cellStyle name="20% - Accent4 2 4 2 4 2 5" xfId="27613"/>
    <cellStyle name="20% - Accent4 2 4 2 4 2 6" xfId="50297"/>
    <cellStyle name="20% - Accent4 2 4 2 4 3" xfId="7645"/>
    <cellStyle name="20% - Accent4 2 4 2 4 3 2" xfId="17343"/>
    <cellStyle name="20% - Accent4 2 4 2 4 3 2 2" xfId="39597"/>
    <cellStyle name="20% - Accent4 2 4 2 4 3 3" xfId="23918"/>
    <cellStyle name="20% - Accent4 2 4 2 4 3 3 2" xfId="46136"/>
    <cellStyle name="20% - Accent4 2 4 2 4 3 4" xfId="30505"/>
    <cellStyle name="20% - Accent4 2 4 2 4 4" xfId="12587"/>
    <cellStyle name="20% - Accent4 2 4 2 4 4 2" xfId="34854"/>
    <cellStyle name="20% - Accent4 2 4 2 4 5" xfId="19176"/>
    <cellStyle name="20% - Accent4 2 4 2 4 5 2" xfId="41394"/>
    <cellStyle name="20% - Accent4 2 4 2 4 6" xfId="48014"/>
    <cellStyle name="20% - Accent4 2 4 2 4 7" xfId="26156"/>
    <cellStyle name="20% - Accent4 2 4 2 4 8" xfId="50296"/>
    <cellStyle name="20% - Accent4 2 4 2 5" xfId="3538"/>
    <cellStyle name="20% - Accent4 2 4 2 5 2" xfId="8044"/>
    <cellStyle name="20% - Accent4 2 4 2 5 2 2" xfId="17737"/>
    <cellStyle name="20% - Accent4 2 4 2 5 2 2 2" xfId="39990"/>
    <cellStyle name="20% - Accent4 2 4 2 5 2 3" xfId="24311"/>
    <cellStyle name="20% - Accent4 2 4 2 5 2 3 2" xfId="46529"/>
    <cellStyle name="20% - Accent4 2 4 2 5 2 4" xfId="30898"/>
    <cellStyle name="20% - Accent4 2 4 2 5 3" xfId="12981"/>
    <cellStyle name="20% - Accent4 2 4 2 5 3 2" xfId="35248"/>
    <cellStyle name="20% - Accent4 2 4 2 5 4" xfId="19569"/>
    <cellStyle name="20% - Accent4 2 4 2 5 4 2" xfId="41787"/>
    <cellStyle name="20% - Accent4 2 4 2 5 5" xfId="48407"/>
    <cellStyle name="20% - Accent4 2 4 2 5 6" xfId="26549"/>
    <cellStyle name="20% - Accent4 2 4 2 5 7" xfId="50298"/>
    <cellStyle name="20% - Accent4 2 4 2 6" xfId="4997"/>
    <cellStyle name="20% - Accent4 2 4 2 6 2" xfId="8462"/>
    <cellStyle name="20% - Accent4 2 4 2 6 2 2" xfId="16289"/>
    <cellStyle name="20% - Accent4 2 4 2 6 2 2 2" xfId="38544"/>
    <cellStyle name="20% - Accent4 2 4 2 6 2 3" xfId="22865"/>
    <cellStyle name="20% - Accent4 2 4 2 6 2 3 2" xfId="45083"/>
    <cellStyle name="20% - Accent4 2 4 2 6 2 4" xfId="31249"/>
    <cellStyle name="20% - Accent4 2 4 2 6 3" xfId="13332"/>
    <cellStyle name="20% - Accent4 2 4 2 6 3 2" xfId="35599"/>
    <cellStyle name="20% - Accent4 2 4 2 6 4" xfId="19920"/>
    <cellStyle name="20% - Accent4 2 4 2 6 4 2" xfId="42138"/>
    <cellStyle name="20% - Accent4 2 4 2 6 5" xfId="46961"/>
    <cellStyle name="20% - Accent4 2 4 2 6 6" xfId="27964"/>
    <cellStyle name="20% - Accent4 2 4 2 7" xfId="5358"/>
    <cellStyle name="20% - Accent4 2 4 2 7 2" xfId="9952"/>
    <cellStyle name="20% - Accent4 2 4 2 7 2 2" xfId="32704"/>
    <cellStyle name="20% - Accent4 2 4 2 7 3" xfId="14787"/>
    <cellStyle name="20% - Accent4 2 4 2 7 3 2" xfId="37054"/>
    <cellStyle name="20% - Accent4 2 4 2 7 4" xfId="21375"/>
    <cellStyle name="20% - Accent4 2 4 2 7 4 2" xfId="43593"/>
    <cellStyle name="20% - Accent4 2 4 2 7 5" xfId="28315"/>
    <cellStyle name="20% - Accent4 2 4 2 8" xfId="5743"/>
    <cellStyle name="20% - Accent4 2 4 2 8 2" xfId="10304"/>
    <cellStyle name="20% - Accent4 2 4 2 8 2 2" xfId="33056"/>
    <cellStyle name="20% - Accent4 2 4 2 8 3" xfId="15139"/>
    <cellStyle name="20% - Accent4 2 4 2 8 3 2" xfId="37406"/>
    <cellStyle name="20% - Accent4 2 4 2 8 4" xfId="21727"/>
    <cellStyle name="20% - Accent4 2 4 2 8 4 2" xfId="43945"/>
    <cellStyle name="20% - Accent4 2 4 2 8 5" xfId="28676"/>
    <cellStyle name="20% - Accent4 2 4 2 9" xfId="6222"/>
    <cellStyle name="20% - Accent4 2 4 2 9 2" xfId="10699"/>
    <cellStyle name="20% - Accent4 2 4 2 9 2 2" xfId="33450"/>
    <cellStyle name="20% - Accent4 2 4 2 9 3" xfId="15533"/>
    <cellStyle name="20% - Accent4 2 4 2 9 3 2" xfId="37800"/>
    <cellStyle name="20% - Accent4 2 4 2 9 4" xfId="22121"/>
    <cellStyle name="20% - Accent4 2 4 2 9 4 2" xfId="44339"/>
    <cellStyle name="20% - Accent4 2 4 2 9 5" xfId="29101"/>
    <cellStyle name="20% - Accent4 2 4 3" xfId="2105"/>
    <cellStyle name="20% - Accent4 2 4 3 2" xfId="3762"/>
    <cellStyle name="20% - Accent4 2 4 3 2 2" xfId="8638"/>
    <cellStyle name="20% - Accent4 2 4 3 2 2 2" xfId="31425"/>
    <cellStyle name="20% - Accent4 2 4 3 2 3" xfId="13508"/>
    <cellStyle name="20% - Accent4 2 4 3 2 3 2" xfId="35775"/>
    <cellStyle name="20% - Accent4 2 4 3 2 4" xfId="20096"/>
    <cellStyle name="20% - Accent4 2 4 3 2 4 2" xfId="42314"/>
    <cellStyle name="20% - Accent4 2 4 3 2 5" xfId="26736"/>
    <cellStyle name="20% - Accent4 2 4 3 2 6" xfId="50300"/>
    <cellStyle name="20% - Accent4 2 4 3 3" xfId="6766"/>
    <cellStyle name="20% - Accent4 2 4 3 3 2" xfId="16465"/>
    <cellStyle name="20% - Accent4 2 4 3 3 2 2" xfId="38720"/>
    <cellStyle name="20% - Accent4 2 4 3 3 3" xfId="23041"/>
    <cellStyle name="20% - Accent4 2 4 3 3 3 2" xfId="45259"/>
    <cellStyle name="20% - Accent4 2 4 3 3 4" xfId="29628"/>
    <cellStyle name="20% - Accent4 2 4 3 4" xfId="11710"/>
    <cellStyle name="20% - Accent4 2 4 3 4 2" xfId="33977"/>
    <cellStyle name="20% - Accent4 2 4 3 5" xfId="18299"/>
    <cellStyle name="20% - Accent4 2 4 3 5 2" xfId="40517"/>
    <cellStyle name="20% - Accent4 2 4 3 6" xfId="47137"/>
    <cellStyle name="20% - Accent4 2 4 3 7" xfId="25279"/>
    <cellStyle name="20% - Accent4 2 4 3 8" xfId="50299"/>
    <cellStyle name="20% - Accent4 2 4 4" xfId="2544"/>
    <cellStyle name="20% - Accent4 2 4 4 2" xfId="4115"/>
    <cellStyle name="20% - Accent4 2 4 4 2 2" xfId="8991"/>
    <cellStyle name="20% - Accent4 2 4 4 2 2 2" xfId="31776"/>
    <cellStyle name="20% - Accent4 2 4 4 2 3" xfId="13859"/>
    <cellStyle name="20% - Accent4 2 4 4 2 3 2" xfId="36126"/>
    <cellStyle name="20% - Accent4 2 4 4 2 4" xfId="20447"/>
    <cellStyle name="20% - Accent4 2 4 4 2 4 2" xfId="42665"/>
    <cellStyle name="20% - Accent4 2 4 4 2 5" xfId="27087"/>
    <cellStyle name="20% - Accent4 2 4 4 2 6" xfId="50302"/>
    <cellStyle name="20% - Accent4 2 4 4 3" xfId="7118"/>
    <cellStyle name="20% - Accent4 2 4 4 3 2" xfId="16817"/>
    <cellStyle name="20% - Accent4 2 4 4 3 2 2" xfId="39071"/>
    <cellStyle name="20% - Accent4 2 4 4 3 3" xfId="23392"/>
    <cellStyle name="20% - Accent4 2 4 4 3 3 2" xfId="45610"/>
    <cellStyle name="20% - Accent4 2 4 4 3 4" xfId="29979"/>
    <cellStyle name="20% - Accent4 2 4 4 4" xfId="12061"/>
    <cellStyle name="20% - Accent4 2 4 4 4 2" xfId="34328"/>
    <cellStyle name="20% - Accent4 2 4 4 5" xfId="18650"/>
    <cellStyle name="20% - Accent4 2 4 4 5 2" xfId="40868"/>
    <cellStyle name="20% - Accent4 2 4 4 6" xfId="47488"/>
    <cellStyle name="20% - Accent4 2 4 4 7" xfId="25630"/>
    <cellStyle name="20% - Accent4 2 4 4 8" xfId="50301"/>
    <cellStyle name="20% - Accent4 2 4 5" xfId="2920"/>
    <cellStyle name="20% - Accent4 2 4 5 2" xfId="4466"/>
    <cellStyle name="20% - Accent4 2 4 5 2 2" xfId="9342"/>
    <cellStyle name="20% - Accent4 2 4 5 2 2 2" xfId="32127"/>
    <cellStyle name="20% - Accent4 2 4 5 2 3" xfId="14210"/>
    <cellStyle name="20% - Accent4 2 4 5 2 3 2" xfId="36477"/>
    <cellStyle name="20% - Accent4 2 4 5 2 4" xfId="20798"/>
    <cellStyle name="20% - Accent4 2 4 5 2 4 2" xfId="43016"/>
    <cellStyle name="20% - Accent4 2 4 5 2 5" xfId="27438"/>
    <cellStyle name="20% - Accent4 2 4 5 2 6" xfId="50304"/>
    <cellStyle name="20% - Accent4 2 4 5 3" xfId="7470"/>
    <cellStyle name="20% - Accent4 2 4 5 3 2" xfId="17168"/>
    <cellStyle name="20% - Accent4 2 4 5 3 2 2" xfId="39422"/>
    <cellStyle name="20% - Accent4 2 4 5 3 3" xfId="23743"/>
    <cellStyle name="20% - Accent4 2 4 5 3 3 2" xfId="45961"/>
    <cellStyle name="20% - Accent4 2 4 5 3 4" xfId="30330"/>
    <cellStyle name="20% - Accent4 2 4 5 4" xfId="12412"/>
    <cellStyle name="20% - Accent4 2 4 5 4 2" xfId="34679"/>
    <cellStyle name="20% - Accent4 2 4 5 5" xfId="19001"/>
    <cellStyle name="20% - Accent4 2 4 5 5 2" xfId="41219"/>
    <cellStyle name="20% - Accent4 2 4 5 6" xfId="47839"/>
    <cellStyle name="20% - Accent4 2 4 5 7" xfId="25981"/>
    <cellStyle name="20% - Accent4 2 4 5 8" xfId="50303"/>
    <cellStyle name="20% - Accent4 2 4 6" xfId="3357"/>
    <cellStyle name="20% - Accent4 2 4 6 2" xfId="7864"/>
    <cellStyle name="20% - Accent4 2 4 6 2 2" xfId="17562"/>
    <cellStyle name="20% - Accent4 2 4 6 2 2 2" xfId="39815"/>
    <cellStyle name="20% - Accent4 2 4 6 2 3" xfId="24136"/>
    <cellStyle name="20% - Accent4 2 4 6 2 3 2" xfId="46354"/>
    <cellStyle name="20% - Accent4 2 4 6 2 4" xfId="30723"/>
    <cellStyle name="20% - Accent4 2 4 6 3" xfId="12806"/>
    <cellStyle name="20% - Accent4 2 4 6 3 2" xfId="35073"/>
    <cellStyle name="20% - Accent4 2 4 6 4" xfId="19394"/>
    <cellStyle name="20% - Accent4 2 4 6 4 2" xfId="41612"/>
    <cellStyle name="20% - Accent4 2 4 6 5" xfId="48232"/>
    <cellStyle name="20% - Accent4 2 4 6 6" xfId="26374"/>
    <cellStyle name="20% - Accent4 2 4 6 7" xfId="50305"/>
    <cellStyle name="20% - Accent4 2 4 7" xfId="4822"/>
    <cellStyle name="20% - Accent4 2 4 7 2" xfId="8287"/>
    <cellStyle name="20% - Accent4 2 4 7 2 2" xfId="16113"/>
    <cellStyle name="20% - Accent4 2 4 7 2 2 2" xfId="38369"/>
    <cellStyle name="20% - Accent4 2 4 7 2 3" xfId="22690"/>
    <cellStyle name="20% - Accent4 2 4 7 2 3 2" xfId="44908"/>
    <cellStyle name="20% - Accent4 2 4 7 2 4" xfId="31074"/>
    <cellStyle name="20% - Accent4 2 4 7 3" xfId="13157"/>
    <cellStyle name="20% - Accent4 2 4 7 3 2" xfId="35424"/>
    <cellStyle name="20% - Accent4 2 4 7 4" xfId="19745"/>
    <cellStyle name="20% - Accent4 2 4 7 4 2" xfId="41963"/>
    <cellStyle name="20% - Accent4 2 4 7 5" xfId="46786"/>
    <cellStyle name="20% - Accent4 2 4 7 6" xfId="27789"/>
    <cellStyle name="20% - Accent4 2 4 8" xfId="5181"/>
    <cellStyle name="20% - Accent4 2 4 8 2" xfId="9777"/>
    <cellStyle name="20% - Accent4 2 4 8 2 2" xfId="32529"/>
    <cellStyle name="20% - Accent4 2 4 8 3" xfId="14612"/>
    <cellStyle name="20% - Accent4 2 4 8 3 2" xfId="36879"/>
    <cellStyle name="20% - Accent4 2 4 8 4" xfId="21200"/>
    <cellStyle name="20% - Accent4 2 4 8 4 2" xfId="43418"/>
    <cellStyle name="20% - Accent4 2 4 8 5" xfId="28140"/>
    <cellStyle name="20% - Accent4 2 4 9" xfId="5558"/>
    <cellStyle name="20% - Accent4 2 4 9 2" xfId="10129"/>
    <cellStyle name="20% - Accent4 2 4 9 2 2" xfId="32881"/>
    <cellStyle name="20% - Accent4 2 4 9 3" xfId="14964"/>
    <cellStyle name="20% - Accent4 2 4 9 3 2" xfId="37231"/>
    <cellStyle name="20% - Accent4 2 4 9 4" xfId="21552"/>
    <cellStyle name="20% - Accent4 2 4 9 4 2" xfId="43770"/>
    <cellStyle name="20% - Accent4 2 4 9 5" xfId="28498"/>
    <cellStyle name="20% - Accent4 2 5" xfId="1857"/>
    <cellStyle name="20% - Accent4 2 5 10" xfId="6532"/>
    <cellStyle name="20% - Accent4 2 5 10 2" xfId="15871"/>
    <cellStyle name="20% - Accent4 2 5 10 2 2" xfId="38135"/>
    <cellStyle name="20% - Accent4 2 5 10 3" xfId="22456"/>
    <cellStyle name="20% - Accent4 2 5 10 3 2" xfId="44674"/>
    <cellStyle name="20% - Accent4 2 5 10 4" xfId="29394"/>
    <cellStyle name="20% - Accent4 2 5 11" xfId="11476"/>
    <cellStyle name="20% - Accent4 2 5 11 2" xfId="33743"/>
    <cellStyle name="20% - Accent4 2 5 12" xfId="18065"/>
    <cellStyle name="20% - Accent4 2 5 12 2" xfId="40283"/>
    <cellStyle name="20% - Accent4 2 5 13" xfId="10899"/>
    <cellStyle name="20% - Accent4 2 5 13 2" xfId="25045"/>
    <cellStyle name="20% - Accent4 2 5 14" xfId="24693"/>
    <cellStyle name="20% - Accent4 2 5 15" xfId="48700"/>
    <cellStyle name="20% - Accent4 2 5 16" xfId="49054"/>
    <cellStyle name="20% - Accent4 2 5 17" xfId="50306"/>
    <cellStyle name="20% - Accent4 2 5 2" xfId="2232"/>
    <cellStyle name="20% - Accent4 2 5 2 2" xfId="3880"/>
    <cellStyle name="20% - Accent4 2 5 2 2 2" xfId="8755"/>
    <cellStyle name="20% - Accent4 2 5 2 2 2 2" xfId="31542"/>
    <cellStyle name="20% - Accent4 2 5 2 2 3" xfId="13625"/>
    <cellStyle name="20% - Accent4 2 5 2 2 3 2" xfId="35892"/>
    <cellStyle name="20% - Accent4 2 5 2 2 4" xfId="20213"/>
    <cellStyle name="20% - Accent4 2 5 2 2 4 2" xfId="42431"/>
    <cellStyle name="20% - Accent4 2 5 2 2 5" xfId="26853"/>
    <cellStyle name="20% - Accent4 2 5 2 2 6" xfId="50308"/>
    <cellStyle name="20% - Accent4 2 5 2 3" xfId="6883"/>
    <cellStyle name="20% - Accent4 2 5 2 3 2" xfId="16582"/>
    <cellStyle name="20% - Accent4 2 5 2 3 2 2" xfId="38837"/>
    <cellStyle name="20% - Accent4 2 5 2 3 3" xfId="23158"/>
    <cellStyle name="20% - Accent4 2 5 2 3 3 2" xfId="45376"/>
    <cellStyle name="20% - Accent4 2 5 2 3 4" xfId="29745"/>
    <cellStyle name="20% - Accent4 2 5 2 4" xfId="11827"/>
    <cellStyle name="20% - Accent4 2 5 2 4 2" xfId="34094"/>
    <cellStyle name="20% - Accent4 2 5 2 5" xfId="18416"/>
    <cellStyle name="20% - Accent4 2 5 2 5 2" xfId="40634"/>
    <cellStyle name="20% - Accent4 2 5 2 6" xfId="47254"/>
    <cellStyle name="20% - Accent4 2 5 2 7" xfId="25396"/>
    <cellStyle name="20% - Accent4 2 5 2 8" xfId="50307"/>
    <cellStyle name="20% - Accent4 2 5 3" xfId="2662"/>
    <cellStyle name="20% - Accent4 2 5 3 2" xfId="4232"/>
    <cellStyle name="20% - Accent4 2 5 3 2 2" xfId="9108"/>
    <cellStyle name="20% - Accent4 2 5 3 2 2 2" xfId="31893"/>
    <cellStyle name="20% - Accent4 2 5 3 2 3" xfId="13976"/>
    <cellStyle name="20% - Accent4 2 5 3 2 3 2" xfId="36243"/>
    <cellStyle name="20% - Accent4 2 5 3 2 4" xfId="20564"/>
    <cellStyle name="20% - Accent4 2 5 3 2 4 2" xfId="42782"/>
    <cellStyle name="20% - Accent4 2 5 3 2 5" xfId="27204"/>
    <cellStyle name="20% - Accent4 2 5 3 2 6" xfId="50310"/>
    <cellStyle name="20% - Accent4 2 5 3 3" xfId="7235"/>
    <cellStyle name="20% - Accent4 2 5 3 3 2" xfId="16934"/>
    <cellStyle name="20% - Accent4 2 5 3 3 2 2" xfId="39188"/>
    <cellStyle name="20% - Accent4 2 5 3 3 3" xfId="23509"/>
    <cellStyle name="20% - Accent4 2 5 3 3 3 2" xfId="45727"/>
    <cellStyle name="20% - Accent4 2 5 3 3 4" xfId="30096"/>
    <cellStyle name="20% - Accent4 2 5 3 4" xfId="12178"/>
    <cellStyle name="20% - Accent4 2 5 3 4 2" xfId="34445"/>
    <cellStyle name="20% - Accent4 2 5 3 5" xfId="18767"/>
    <cellStyle name="20% - Accent4 2 5 3 5 2" xfId="40985"/>
    <cellStyle name="20% - Accent4 2 5 3 6" xfId="47605"/>
    <cellStyle name="20% - Accent4 2 5 3 7" xfId="25747"/>
    <cellStyle name="20% - Accent4 2 5 3 8" xfId="50309"/>
    <cellStyle name="20% - Accent4 2 5 4" xfId="3039"/>
    <cellStyle name="20% - Accent4 2 5 4 2" xfId="4583"/>
    <cellStyle name="20% - Accent4 2 5 4 2 2" xfId="9459"/>
    <cellStyle name="20% - Accent4 2 5 4 2 2 2" xfId="32244"/>
    <cellStyle name="20% - Accent4 2 5 4 2 3" xfId="14327"/>
    <cellStyle name="20% - Accent4 2 5 4 2 3 2" xfId="36594"/>
    <cellStyle name="20% - Accent4 2 5 4 2 4" xfId="20915"/>
    <cellStyle name="20% - Accent4 2 5 4 2 4 2" xfId="43133"/>
    <cellStyle name="20% - Accent4 2 5 4 2 5" xfId="27555"/>
    <cellStyle name="20% - Accent4 2 5 4 2 6" xfId="50312"/>
    <cellStyle name="20% - Accent4 2 5 4 3" xfId="7587"/>
    <cellStyle name="20% - Accent4 2 5 4 3 2" xfId="17285"/>
    <cellStyle name="20% - Accent4 2 5 4 3 2 2" xfId="39539"/>
    <cellStyle name="20% - Accent4 2 5 4 3 3" xfId="23860"/>
    <cellStyle name="20% - Accent4 2 5 4 3 3 2" xfId="46078"/>
    <cellStyle name="20% - Accent4 2 5 4 3 4" xfId="30447"/>
    <cellStyle name="20% - Accent4 2 5 4 4" xfId="12529"/>
    <cellStyle name="20% - Accent4 2 5 4 4 2" xfId="34796"/>
    <cellStyle name="20% - Accent4 2 5 4 5" xfId="19118"/>
    <cellStyle name="20% - Accent4 2 5 4 5 2" xfId="41336"/>
    <cellStyle name="20% - Accent4 2 5 4 6" xfId="47956"/>
    <cellStyle name="20% - Accent4 2 5 4 7" xfId="26098"/>
    <cellStyle name="20% - Accent4 2 5 4 8" xfId="50311"/>
    <cellStyle name="20% - Accent4 2 5 5" xfId="3480"/>
    <cellStyle name="20% - Accent4 2 5 5 2" xfId="7986"/>
    <cellStyle name="20% - Accent4 2 5 5 2 2" xfId="17679"/>
    <cellStyle name="20% - Accent4 2 5 5 2 2 2" xfId="39932"/>
    <cellStyle name="20% - Accent4 2 5 5 2 3" xfId="24253"/>
    <cellStyle name="20% - Accent4 2 5 5 2 3 2" xfId="46471"/>
    <cellStyle name="20% - Accent4 2 5 5 2 4" xfId="30840"/>
    <cellStyle name="20% - Accent4 2 5 5 3" xfId="12923"/>
    <cellStyle name="20% - Accent4 2 5 5 3 2" xfId="35190"/>
    <cellStyle name="20% - Accent4 2 5 5 4" xfId="19511"/>
    <cellStyle name="20% - Accent4 2 5 5 4 2" xfId="41729"/>
    <cellStyle name="20% - Accent4 2 5 5 5" xfId="48349"/>
    <cellStyle name="20% - Accent4 2 5 5 6" xfId="26491"/>
    <cellStyle name="20% - Accent4 2 5 5 7" xfId="50313"/>
    <cellStyle name="20% - Accent4 2 5 6" xfId="4939"/>
    <cellStyle name="20% - Accent4 2 5 6 2" xfId="8404"/>
    <cellStyle name="20% - Accent4 2 5 6 2 2" xfId="16231"/>
    <cellStyle name="20% - Accent4 2 5 6 2 2 2" xfId="38486"/>
    <cellStyle name="20% - Accent4 2 5 6 2 3" xfId="22807"/>
    <cellStyle name="20% - Accent4 2 5 6 2 3 2" xfId="45025"/>
    <cellStyle name="20% - Accent4 2 5 6 2 4" xfId="31191"/>
    <cellStyle name="20% - Accent4 2 5 6 3" xfId="13274"/>
    <cellStyle name="20% - Accent4 2 5 6 3 2" xfId="35541"/>
    <cellStyle name="20% - Accent4 2 5 6 4" xfId="19862"/>
    <cellStyle name="20% - Accent4 2 5 6 4 2" xfId="42080"/>
    <cellStyle name="20% - Accent4 2 5 6 5" xfId="46903"/>
    <cellStyle name="20% - Accent4 2 5 6 6" xfId="27906"/>
    <cellStyle name="20% - Accent4 2 5 7" xfId="5300"/>
    <cellStyle name="20% - Accent4 2 5 7 2" xfId="9894"/>
    <cellStyle name="20% - Accent4 2 5 7 2 2" xfId="32646"/>
    <cellStyle name="20% - Accent4 2 5 7 3" xfId="14729"/>
    <cellStyle name="20% - Accent4 2 5 7 3 2" xfId="36996"/>
    <cellStyle name="20% - Accent4 2 5 7 4" xfId="21317"/>
    <cellStyle name="20% - Accent4 2 5 7 4 2" xfId="43535"/>
    <cellStyle name="20% - Accent4 2 5 7 5" xfId="28257"/>
    <cellStyle name="20% - Accent4 2 5 8" xfId="5685"/>
    <cellStyle name="20% - Accent4 2 5 8 2" xfId="10246"/>
    <cellStyle name="20% - Accent4 2 5 8 2 2" xfId="32998"/>
    <cellStyle name="20% - Accent4 2 5 8 3" xfId="15081"/>
    <cellStyle name="20% - Accent4 2 5 8 3 2" xfId="37348"/>
    <cellStyle name="20% - Accent4 2 5 8 4" xfId="21669"/>
    <cellStyle name="20% - Accent4 2 5 8 4 2" xfId="43887"/>
    <cellStyle name="20% - Accent4 2 5 8 5" xfId="28618"/>
    <cellStyle name="20% - Accent4 2 5 9" xfId="6164"/>
    <cellStyle name="20% - Accent4 2 5 9 2" xfId="10641"/>
    <cellStyle name="20% - Accent4 2 5 9 2 2" xfId="33392"/>
    <cellStyle name="20% - Accent4 2 5 9 3" xfId="15475"/>
    <cellStyle name="20% - Accent4 2 5 9 3 2" xfId="37742"/>
    <cellStyle name="20% - Accent4 2 5 9 4" xfId="22063"/>
    <cellStyle name="20% - Accent4 2 5 9 4 2" xfId="44281"/>
    <cellStyle name="20% - Accent4 2 5 9 5" xfId="29043"/>
    <cellStyle name="20% - Accent4 2 6" xfId="1650"/>
    <cellStyle name="20% - Accent4 2 6 10" xfId="50314"/>
    <cellStyle name="20% - Accent4 2 6 2" xfId="3299"/>
    <cellStyle name="20% - Accent4 2 6 2 2" xfId="7806"/>
    <cellStyle name="20% - Accent4 2 6 2 2 2" xfId="17504"/>
    <cellStyle name="20% - Accent4 2 6 2 2 2 2" xfId="39757"/>
    <cellStyle name="20% - Accent4 2 6 2 2 3" xfId="24078"/>
    <cellStyle name="20% - Accent4 2 6 2 2 3 2" xfId="46296"/>
    <cellStyle name="20% - Accent4 2 6 2 2 4" xfId="30665"/>
    <cellStyle name="20% - Accent4 2 6 2 3" xfId="12748"/>
    <cellStyle name="20% - Accent4 2 6 2 3 2" xfId="35015"/>
    <cellStyle name="20% - Accent4 2 6 2 4" xfId="19336"/>
    <cellStyle name="20% - Accent4 2 6 2 4 2" xfId="41554"/>
    <cellStyle name="20% - Accent4 2 6 2 5" xfId="48174"/>
    <cellStyle name="20% - Accent4 2 6 2 6" xfId="26316"/>
    <cellStyle name="20% - Accent4 2 6 2 7" xfId="50315"/>
    <cellStyle name="20% - Accent4 2 6 3" xfId="5863"/>
    <cellStyle name="20% - Accent4 2 6 3 2" xfId="8240"/>
    <cellStyle name="20% - Accent4 2 6 3 2 2" xfId="16067"/>
    <cellStyle name="20% - Accent4 2 6 3 2 2 2" xfId="38323"/>
    <cellStyle name="20% - Accent4 2 6 3 2 3" xfId="22644"/>
    <cellStyle name="20% - Accent4 2 6 3 2 3 2" xfId="44862"/>
    <cellStyle name="20% - Accent4 2 6 3 2 4" xfId="31028"/>
    <cellStyle name="20% - Accent4 2 6 3 3" xfId="13111"/>
    <cellStyle name="20% - Accent4 2 6 3 3 2" xfId="35378"/>
    <cellStyle name="20% - Accent4 2 6 3 4" xfId="19699"/>
    <cellStyle name="20% - Accent4 2 6 3 4 2" xfId="41917"/>
    <cellStyle name="20% - Accent4 2 6 3 5" xfId="46740"/>
    <cellStyle name="20% - Accent4 2 6 3 6" xfId="28793"/>
    <cellStyle name="20% - Accent4 2 6 4" xfId="5986"/>
    <cellStyle name="20% - Accent4 2 6 4 2" xfId="10466"/>
    <cellStyle name="20% - Accent4 2 6 4 2 2" xfId="33217"/>
    <cellStyle name="20% - Accent4 2 6 4 3" xfId="15300"/>
    <cellStyle name="20% - Accent4 2 6 4 3 2" xfId="37567"/>
    <cellStyle name="20% - Accent4 2 6 4 4" xfId="21888"/>
    <cellStyle name="20% - Accent4 2 6 4 4 2" xfId="44106"/>
    <cellStyle name="20% - Accent4 2 6 4 5" xfId="28868"/>
    <cellStyle name="20% - Accent4 2 6 5" xfId="6369"/>
    <cellStyle name="20% - Accent4 2 6 5 2" xfId="15695"/>
    <cellStyle name="20% - Accent4 2 6 5 2 2" xfId="37960"/>
    <cellStyle name="20% - Accent4 2 6 5 3" xfId="22281"/>
    <cellStyle name="20% - Accent4 2 6 5 3 2" xfId="44499"/>
    <cellStyle name="20% - Accent4 2 6 5 4" xfId="29231"/>
    <cellStyle name="20% - Accent4 2 6 6" xfId="11315"/>
    <cellStyle name="20% - Accent4 2 6 6 2" xfId="33580"/>
    <cellStyle name="20% - Accent4 2 6 7" xfId="17902"/>
    <cellStyle name="20% - Accent4 2 6 7 2" xfId="40120"/>
    <cellStyle name="20% - Accent4 2 6 8" xfId="46686"/>
    <cellStyle name="20% - Accent4 2 6 9" xfId="24882"/>
    <cellStyle name="20% - Accent4 2 7" xfId="2037"/>
    <cellStyle name="20% - Accent4 2 7 2" xfId="3716"/>
    <cellStyle name="20% - Accent4 2 7 2 2" xfId="8580"/>
    <cellStyle name="20% - Accent4 2 7 2 2 2" xfId="31367"/>
    <cellStyle name="20% - Accent4 2 7 2 3" xfId="13450"/>
    <cellStyle name="20% - Accent4 2 7 2 3 2" xfId="35717"/>
    <cellStyle name="20% - Accent4 2 7 2 4" xfId="20038"/>
    <cellStyle name="20% - Accent4 2 7 2 4 2" xfId="42256"/>
    <cellStyle name="20% - Accent4 2 7 2 5" xfId="26691"/>
    <cellStyle name="20% - Accent4 2 7 2 6" xfId="50317"/>
    <cellStyle name="20% - Accent4 2 7 3" xfId="6708"/>
    <cellStyle name="20% - Accent4 2 7 3 2" xfId="16407"/>
    <cellStyle name="20% - Accent4 2 7 3 2 2" xfId="38662"/>
    <cellStyle name="20% - Accent4 2 7 3 3" xfId="22983"/>
    <cellStyle name="20% - Accent4 2 7 3 3 2" xfId="45201"/>
    <cellStyle name="20% - Accent4 2 7 3 4" xfId="29570"/>
    <cellStyle name="20% - Accent4 2 7 4" xfId="11652"/>
    <cellStyle name="20% - Accent4 2 7 4 2" xfId="33919"/>
    <cellStyle name="20% - Accent4 2 7 5" xfId="18241"/>
    <cellStyle name="20% - Accent4 2 7 5 2" xfId="40459"/>
    <cellStyle name="20% - Accent4 2 7 6" xfId="47079"/>
    <cellStyle name="20% - Accent4 2 7 7" xfId="25221"/>
    <cellStyle name="20% - Accent4 2 7 8" xfId="50316"/>
    <cellStyle name="20% - Accent4 2 8" xfId="2484"/>
    <cellStyle name="20% - Accent4 2 8 2" xfId="4057"/>
    <cellStyle name="20% - Accent4 2 8 2 2" xfId="8933"/>
    <cellStyle name="20% - Accent4 2 8 2 2 2" xfId="31718"/>
    <cellStyle name="20% - Accent4 2 8 2 3" xfId="13801"/>
    <cellStyle name="20% - Accent4 2 8 2 3 2" xfId="36068"/>
    <cellStyle name="20% - Accent4 2 8 2 4" xfId="20389"/>
    <cellStyle name="20% - Accent4 2 8 2 4 2" xfId="42607"/>
    <cellStyle name="20% - Accent4 2 8 2 5" xfId="27029"/>
    <cellStyle name="20% - Accent4 2 8 2 6" xfId="50319"/>
    <cellStyle name="20% - Accent4 2 8 3" xfId="7060"/>
    <cellStyle name="20% - Accent4 2 8 3 2" xfId="16759"/>
    <cellStyle name="20% - Accent4 2 8 3 2 2" xfId="39013"/>
    <cellStyle name="20% - Accent4 2 8 3 3" xfId="23334"/>
    <cellStyle name="20% - Accent4 2 8 3 3 2" xfId="45552"/>
    <cellStyle name="20% - Accent4 2 8 3 4" xfId="29921"/>
    <cellStyle name="20% - Accent4 2 8 4" xfId="12003"/>
    <cellStyle name="20% - Accent4 2 8 4 2" xfId="34270"/>
    <cellStyle name="20% - Accent4 2 8 5" xfId="18592"/>
    <cellStyle name="20% - Accent4 2 8 5 2" xfId="40810"/>
    <cellStyle name="20% - Accent4 2 8 6" xfId="47430"/>
    <cellStyle name="20% - Accent4 2 8 7" xfId="25572"/>
    <cellStyle name="20% - Accent4 2 8 8" xfId="50318"/>
    <cellStyle name="20% - Accent4 2 9" xfId="2860"/>
    <cellStyle name="20% - Accent4 2 9 2" xfId="4408"/>
    <cellStyle name="20% - Accent4 2 9 2 2" xfId="9284"/>
    <cellStyle name="20% - Accent4 2 9 2 2 2" xfId="32069"/>
    <cellStyle name="20% - Accent4 2 9 2 3" xfId="14152"/>
    <cellStyle name="20% - Accent4 2 9 2 3 2" xfId="36419"/>
    <cellStyle name="20% - Accent4 2 9 2 4" xfId="20740"/>
    <cellStyle name="20% - Accent4 2 9 2 4 2" xfId="42958"/>
    <cellStyle name="20% - Accent4 2 9 2 5" xfId="27380"/>
    <cellStyle name="20% - Accent4 2 9 2 6" xfId="50321"/>
    <cellStyle name="20% - Accent4 2 9 3" xfId="7412"/>
    <cellStyle name="20% - Accent4 2 9 3 2" xfId="17110"/>
    <cellStyle name="20% - Accent4 2 9 3 2 2" xfId="39364"/>
    <cellStyle name="20% - Accent4 2 9 3 3" xfId="23685"/>
    <cellStyle name="20% - Accent4 2 9 3 3 2" xfId="45903"/>
    <cellStyle name="20% - Accent4 2 9 3 4" xfId="30272"/>
    <cellStyle name="20% - Accent4 2 9 4" xfId="12354"/>
    <cellStyle name="20% - Accent4 2 9 4 2" xfId="34621"/>
    <cellStyle name="20% - Accent4 2 9 5" xfId="18943"/>
    <cellStyle name="20% - Accent4 2 9 5 2" xfId="41161"/>
    <cellStyle name="20% - Accent4 2 9 6" xfId="47781"/>
    <cellStyle name="20% - Accent4 2 9 7" xfId="25923"/>
    <cellStyle name="20% - Accent4 2 9 8" xfId="50320"/>
    <cellStyle name="20% - Accent4 2_Table 14A.9" xfId="610"/>
    <cellStyle name="20% - Accent4 20" xfId="48543"/>
    <cellStyle name="20% - Accent4 21" xfId="48897"/>
    <cellStyle name="20% - Accent4 22" xfId="1528"/>
    <cellStyle name="20% - Accent4 23" xfId="52505"/>
    <cellStyle name="20% - Accent4 24" xfId="28"/>
    <cellStyle name="20% - Accent4 3" xfId="30"/>
    <cellStyle name="20% - Accent4 3 10" xfId="3263"/>
    <cellStyle name="20% - Accent4 3 11" xfId="4812"/>
    <cellStyle name="20% - Accent4 3 11 2" xfId="9686"/>
    <cellStyle name="20% - Accent4 3 11 2 2" xfId="32441"/>
    <cellStyle name="20% - Accent4 3 11 3" xfId="14524"/>
    <cellStyle name="20% - Accent4 3 11 3 2" xfId="36791"/>
    <cellStyle name="20% - Accent4 3 11 4" xfId="21112"/>
    <cellStyle name="20% - Accent4 3 11 4 2" xfId="43330"/>
    <cellStyle name="20% - Accent4 3 11 5" xfId="27779"/>
    <cellStyle name="20% - Accent4 3 12" xfId="5171"/>
    <cellStyle name="20% - Accent4 3 12 2" xfId="9767"/>
    <cellStyle name="20% - Accent4 3 12 2 2" xfId="32519"/>
    <cellStyle name="20% - Accent4 3 12 3" xfId="14602"/>
    <cellStyle name="20% - Accent4 3 12 3 2" xfId="36869"/>
    <cellStyle name="20% - Accent4 3 12 4" xfId="21190"/>
    <cellStyle name="20% - Accent4 3 12 4 2" xfId="43408"/>
    <cellStyle name="20% - Accent4 3 12 5" xfId="28130"/>
    <cellStyle name="20% - Accent4 3 13" xfId="5548"/>
    <cellStyle name="20% - Accent4 3 13 2" xfId="10119"/>
    <cellStyle name="20% - Accent4 3 13 2 2" xfId="32871"/>
    <cellStyle name="20% - Accent4 3 13 3" xfId="14954"/>
    <cellStyle name="20% - Accent4 3 13 3 2" xfId="37221"/>
    <cellStyle name="20% - Accent4 3 13 4" xfId="21542"/>
    <cellStyle name="20% - Accent4 3 13 4 2" xfId="43760"/>
    <cellStyle name="20% - Accent4 3 13 5" xfId="28488"/>
    <cellStyle name="20% - Accent4 3 14" xfId="5976"/>
    <cellStyle name="20% - Accent4 3 14 2" xfId="10456"/>
    <cellStyle name="20% - Accent4 3 14 2 2" xfId="33207"/>
    <cellStyle name="20% - Accent4 3 14 3" xfId="15290"/>
    <cellStyle name="20% - Accent4 3 14 3 2" xfId="37557"/>
    <cellStyle name="20% - Accent4 3 14 4" xfId="21878"/>
    <cellStyle name="20% - Accent4 3 14 4 2" xfId="44096"/>
    <cellStyle name="20% - Accent4 3 14 5" xfId="28858"/>
    <cellStyle name="20% - Accent4 3 15" xfId="1593"/>
    <cellStyle name="20% - Accent4 3 15 2" xfId="22271"/>
    <cellStyle name="20% - Accent4 3 15 2 2" xfId="44489"/>
    <cellStyle name="20% - Accent4 3 15 3" xfId="15685"/>
    <cellStyle name="20% - Accent4 3 15 3 2" xfId="46673"/>
    <cellStyle name="20% - Accent4 3 15 4" xfId="24466"/>
    <cellStyle name="20% - Accent4 3 15 5" xfId="37950"/>
    <cellStyle name="20% - Accent4 3 16" xfId="11076"/>
    <cellStyle name="20% - Accent4 3 17" xfId="24565"/>
    <cellStyle name="20% - Accent4 3 18" xfId="48573"/>
    <cellStyle name="20% - Accent4 3 19" xfId="48927"/>
    <cellStyle name="20% - Accent4 3 2" xfId="791"/>
    <cellStyle name="20% - Accent4 3 2 10" xfId="6152"/>
    <cellStyle name="20% - Accent4 3 2 10 2" xfId="10630"/>
    <cellStyle name="20% - Accent4 3 2 10 2 2" xfId="33381"/>
    <cellStyle name="20% - Accent4 3 2 10 3" xfId="15464"/>
    <cellStyle name="20% - Accent4 3 2 10 3 2" xfId="37731"/>
    <cellStyle name="20% - Accent4 3 2 10 4" xfId="22052"/>
    <cellStyle name="20% - Accent4 3 2 10 4 2" xfId="44270"/>
    <cellStyle name="20% - Accent4 3 2 10 5" xfId="29032"/>
    <cellStyle name="20% - Accent4 3 2 11" xfId="6521"/>
    <cellStyle name="20% - Accent4 3 2 11 2" xfId="15859"/>
    <cellStyle name="20% - Accent4 3 2 11 2 2" xfId="38124"/>
    <cellStyle name="20% - Accent4 3 2 11 3" xfId="22445"/>
    <cellStyle name="20% - Accent4 3 2 11 3 2" xfId="44663"/>
    <cellStyle name="20% - Accent4 3 2 11 4" xfId="29383"/>
    <cellStyle name="20% - Accent4 3 2 12" xfId="11465"/>
    <cellStyle name="20% - Accent4 3 2 12 2" xfId="33732"/>
    <cellStyle name="20% - Accent4 3 2 13" xfId="18054"/>
    <cellStyle name="20% - Accent4 3 2 13 2" xfId="40272"/>
    <cellStyle name="20% - Accent4 3 2 14" xfId="11103"/>
    <cellStyle name="20% - Accent4 3 2 14 2" xfId="25034"/>
    <cellStyle name="20% - Accent4 3 2 15" xfId="24681"/>
    <cellStyle name="20% - Accent4 3 2 16" xfId="48689"/>
    <cellStyle name="20% - Accent4 3 2 17" xfId="49043"/>
    <cellStyle name="20% - Accent4 3 2 18" xfId="1809"/>
    <cellStyle name="20% - Accent4 3 2 2" xfId="2021"/>
    <cellStyle name="20% - Accent4 3 2 2 10" xfId="6696"/>
    <cellStyle name="20% - Accent4 3 2 2 10 2" xfId="16035"/>
    <cellStyle name="20% - Accent4 3 2 2 10 2 2" xfId="38299"/>
    <cellStyle name="20% - Accent4 3 2 2 10 3" xfId="22620"/>
    <cellStyle name="20% - Accent4 3 2 2 10 3 2" xfId="44838"/>
    <cellStyle name="20% - Accent4 3 2 2 10 4" xfId="29558"/>
    <cellStyle name="20% - Accent4 3 2 2 11" xfId="11640"/>
    <cellStyle name="20% - Accent4 3 2 2 11 2" xfId="33907"/>
    <cellStyle name="20% - Accent4 3 2 2 12" xfId="18229"/>
    <cellStyle name="20% - Accent4 3 2 2 12 2" xfId="40447"/>
    <cellStyle name="20% - Accent4 3 2 2 13" xfId="11201"/>
    <cellStyle name="20% - Accent4 3 2 2 13 2" xfId="25209"/>
    <cellStyle name="20% - Accent4 3 2 2 14" xfId="24857"/>
    <cellStyle name="20% - Accent4 3 2 2 15" xfId="48864"/>
    <cellStyle name="20% - Accent4 3 2 2 16" xfId="49218"/>
    <cellStyle name="20% - Accent4 3 2 2 17" xfId="50322"/>
    <cellStyle name="20% - Accent4 3 2 2 2" xfId="2396"/>
    <cellStyle name="20% - Accent4 3 2 2 2 2" xfId="4044"/>
    <cellStyle name="20% - Accent4 3 2 2 2 2 2" xfId="8919"/>
    <cellStyle name="20% - Accent4 3 2 2 2 2 2 2" xfId="31706"/>
    <cellStyle name="20% - Accent4 3 2 2 2 2 3" xfId="13789"/>
    <cellStyle name="20% - Accent4 3 2 2 2 2 3 2" xfId="36056"/>
    <cellStyle name="20% - Accent4 3 2 2 2 2 4" xfId="20377"/>
    <cellStyle name="20% - Accent4 3 2 2 2 2 4 2" xfId="42595"/>
    <cellStyle name="20% - Accent4 3 2 2 2 2 5" xfId="27017"/>
    <cellStyle name="20% - Accent4 3 2 2 2 2 6" xfId="50324"/>
    <cellStyle name="20% - Accent4 3 2 2 2 3" xfId="7047"/>
    <cellStyle name="20% - Accent4 3 2 2 2 3 2" xfId="16746"/>
    <cellStyle name="20% - Accent4 3 2 2 2 3 2 2" xfId="39001"/>
    <cellStyle name="20% - Accent4 3 2 2 2 3 3" xfId="23322"/>
    <cellStyle name="20% - Accent4 3 2 2 2 3 3 2" xfId="45540"/>
    <cellStyle name="20% - Accent4 3 2 2 2 3 4" xfId="29909"/>
    <cellStyle name="20% - Accent4 3 2 2 2 4" xfId="11991"/>
    <cellStyle name="20% - Accent4 3 2 2 2 4 2" xfId="34258"/>
    <cellStyle name="20% - Accent4 3 2 2 2 5" xfId="18580"/>
    <cellStyle name="20% - Accent4 3 2 2 2 5 2" xfId="40798"/>
    <cellStyle name="20% - Accent4 3 2 2 2 6" xfId="47418"/>
    <cellStyle name="20% - Accent4 3 2 2 2 7" xfId="25560"/>
    <cellStyle name="20% - Accent4 3 2 2 2 8" xfId="50323"/>
    <cellStyle name="20% - Accent4 3 2 2 3" xfId="2826"/>
    <cellStyle name="20% - Accent4 3 2 2 3 2" xfId="4396"/>
    <cellStyle name="20% - Accent4 3 2 2 3 2 2" xfId="9272"/>
    <cellStyle name="20% - Accent4 3 2 2 3 2 2 2" xfId="32057"/>
    <cellStyle name="20% - Accent4 3 2 2 3 2 3" xfId="14140"/>
    <cellStyle name="20% - Accent4 3 2 2 3 2 3 2" xfId="36407"/>
    <cellStyle name="20% - Accent4 3 2 2 3 2 4" xfId="20728"/>
    <cellStyle name="20% - Accent4 3 2 2 3 2 4 2" xfId="42946"/>
    <cellStyle name="20% - Accent4 3 2 2 3 2 5" xfId="27368"/>
    <cellStyle name="20% - Accent4 3 2 2 3 2 6" xfId="50326"/>
    <cellStyle name="20% - Accent4 3 2 2 3 3" xfId="7399"/>
    <cellStyle name="20% - Accent4 3 2 2 3 3 2" xfId="17098"/>
    <cellStyle name="20% - Accent4 3 2 2 3 3 2 2" xfId="39352"/>
    <cellStyle name="20% - Accent4 3 2 2 3 3 3" xfId="23673"/>
    <cellStyle name="20% - Accent4 3 2 2 3 3 3 2" xfId="45891"/>
    <cellStyle name="20% - Accent4 3 2 2 3 3 4" xfId="30260"/>
    <cellStyle name="20% - Accent4 3 2 2 3 4" xfId="12342"/>
    <cellStyle name="20% - Accent4 3 2 2 3 4 2" xfId="34609"/>
    <cellStyle name="20% - Accent4 3 2 2 3 5" xfId="18931"/>
    <cellStyle name="20% - Accent4 3 2 2 3 5 2" xfId="41149"/>
    <cellStyle name="20% - Accent4 3 2 2 3 6" xfId="47769"/>
    <cellStyle name="20% - Accent4 3 2 2 3 7" xfId="25911"/>
    <cellStyle name="20% - Accent4 3 2 2 3 8" xfId="50325"/>
    <cellStyle name="20% - Accent4 3 2 2 4" xfId="3203"/>
    <cellStyle name="20% - Accent4 3 2 2 4 2" xfId="4747"/>
    <cellStyle name="20% - Accent4 3 2 2 4 2 2" xfId="9623"/>
    <cellStyle name="20% - Accent4 3 2 2 4 2 2 2" xfId="32408"/>
    <cellStyle name="20% - Accent4 3 2 2 4 2 3" xfId="14491"/>
    <cellStyle name="20% - Accent4 3 2 2 4 2 3 2" xfId="36758"/>
    <cellStyle name="20% - Accent4 3 2 2 4 2 4" xfId="21079"/>
    <cellStyle name="20% - Accent4 3 2 2 4 2 4 2" xfId="43297"/>
    <cellStyle name="20% - Accent4 3 2 2 4 2 5" xfId="27719"/>
    <cellStyle name="20% - Accent4 3 2 2 4 2 6" xfId="50328"/>
    <cellStyle name="20% - Accent4 3 2 2 4 3" xfId="7751"/>
    <cellStyle name="20% - Accent4 3 2 2 4 3 2" xfId="17449"/>
    <cellStyle name="20% - Accent4 3 2 2 4 3 2 2" xfId="39703"/>
    <cellStyle name="20% - Accent4 3 2 2 4 3 3" xfId="24024"/>
    <cellStyle name="20% - Accent4 3 2 2 4 3 3 2" xfId="46242"/>
    <cellStyle name="20% - Accent4 3 2 2 4 3 4" xfId="30611"/>
    <cellStyle name="20% - Accent4 3 2 2 4 4" xfId="12693"/>
    <cellStyle name="20% - Accent4 3 2 2 4 4 2" xfId="34960"/>
    <cellStyle name="20% - Accent4 3 2 2 4 5" xfId="19282"/>
    <cellStyle name="20% - Accent4 3 2 2 4 5 2" xfId="41500"/>
    <cellStyle name="20% - Accent4 3 2 2 4 6" xfId="48120"/>
    <cellStyle name="20% - Accent4 3 2 2 4 7" xfId="26262"/>
    <cellStyle name="20% - Accent4 3 2 2 4 8" xfId="50327"/>
    <cellStyle name="20% - Accent4 3 2 2 5" xfId="3644"/>
    <cellStyle name="20% - Accent4 3 2 2 5 2" xfId="8150"/>
    <cellStyle name="20% - Accent4 3 2 2 5 2 2" xfId="17843"/>
    <cellStyle name="20% - Accent4 3 2 2 5 2 2 2" xfId="40096"/>
    <cellStyle name="20% - Accent4 3 2 2 5 2 3" xfId="24417"/>
    <cellStyle name="20% - Accent4 3 2 2 5 2 3 2" xfId="46635"/>
    <cellStyle name="20% - Accent4 3 2 2 5 2 4" xfId="31004"/>
    <cellStyle name="20% - Accent4 3 2 2 5 3" xfId="13087"/>
    <cellStyle name="20% - Accent4 3 2 2 5 3 2" xfId="35354"/>
    <cellStyle name="20% - Accent4 3 2 2 5 4" xfId="19675"/>
    <cellStyle name="20% - Accent4 3 2 2 5 4 2" xfId="41893"/>
    <cellStyle name="20% - Accent4 3 2 2 5 5" xfId="48513"/>
    <cellStyle name="20% - Accent4 3 2 2 5 6" xfId="26655"/>
    <cellStyle name="20% - Accent4 3 2 2 5 7" xfId="50329"/>
    <cellStyle name="20% - Accent4 3 2 2 6" xfId="5103"/>
    <cellStyle name="20% - Accent4 3 2 2 6 2" xfId="8568"/>
    <cellStyle name="20% - Accent4 3 2 2 6 2 2" xfId="16395"/>
    <cellStyle name="20% - Accent4 3 2 2 6 2 2 2" xfId="38650"/>
    <cellStyle name="20% - Accent4 3 2 2 6 2 3" xfId="22971"/>
    <cellStyle name="20% - Accent4 3 2 2 6 2 3 2" xfId="45189"/>
    <cellStyle name="20% - Accent4 3 2 2 6 2 4" xfId="31355"/>
    <cellStyle name="20% - Accent4 3 2 2 6 3" xfId="13438"/>
    <cellStyle name="20% - Accent4 3 2 2 6 3 2" xfId="35705"/>
    <cellStyle name="20% - Accent4 3 2 2 6 4" xfId="20026"/>
    <cellStyle name="20% - Accent4 3 2 2 6 4 2" xfId="42244"/>
    <cellStyle name="20% - Accent4 3 2 2 6 5" xfId="47067"/>
    <cellStyle name="20% - Accent4 3 2 2 6 6" xfId="28070"/>
    <cellStyle name="20% - Accent4 3 2 2 7" xfId="5464"/>
    <cellStyle name="20% - Accent4 3 2 2 7 2" xfId="10058"/>
    <cellStyle name="20% - Accent4 3 2 2 7 2 2" xfId="32810"/>
    <cellStyle name="20% - Accent4 3 2 2 7 3" xfId="14893"/>
    <cellStyle name="20% - Accent4 3 2 2 7 3 2" xfId="37160"/>
    <cellStyle name="20% - Accent4 3 2 2 7 4" xfId="21481"/>
    <cellStyle name="20% - Accent4 3 2 2 7 4 2" xfId="43699"/>
    <cellStyle name="20% - Accent4 3 2 2 7 5" xfId="28421"/>
    <cellStyle name="20% - Accent4 3 2 2 8" xfId="5849"/>
    <cellStyle name="20% - Accent4 3 2 2 8 2" xfId="10410"/>
    <cellStyle name="20% - Accent4 3 2 2 8 2 2" xfId="33162"/>
    <cellStyle name="20% - Accent4 3 2 2 8 3" xfId="15245"/>
    <cellStyle name="20% - Accent4 3 2 2 8 3 2" xfId="37512"/>
    <cellStyle name="20% - Accent4 3 2 2 8 4" xfId="21833"/>
    <cellStyle name="20% - Accent4 3 2 2 8 4 2" xfId="44051"/>
    <cellStyle name="20% - Accent4 3 2 2 8 5" xfId="28782"/>
    <cellStyle name="20% - Accent4 3 2 2 9" xfId="6328"/>
    <cellStyle name="20% - Accent4 3 2 2 9 2" xfId="10805"/>
    <cellStyle name="20% - Accent4 3 2 2 9 2 2" xfId="33556"/>
    <cellStyle name="20% - Accent4 3 2 2 9 3" xfId="15639"/>
    <cellStyle name="20% - Accent4 3 2 2 9 3 2" xfId="37906"/>
    <cellStyle name="20% - Accent4 3 2 2 9 4" xfId="22227"/>
    <cellStyle name="20% - Accent4 3 2 2 9 4 2" xfId="44445"/>
    <cellStyle name="20% - Accent4 3 2 2 9 5" xfId="29207"/>
    <cellStyle name="20% - Accent4 3 2 3" xfId="2211"/>
    <cellStyle name="20% - Accent4 3 2 3 2" xfId="3868"/>
    <cellStyle name="20% - Accent4 3 2 3 2 2" xfId="8744"/>
    <cellStyle name="20% - Accent4 3 2 3 2 2 2" xfId="31531"/>
    <cellStyle name="20% - Accent4 3 2 3 2 3" xfId="13614"/>
    <cellStyle name="20% - Accent4 3 2 3 2 3 2" xfId="35881"/>
    <cellStyle name="20% - Accent4 3 2 3 2 4" xfId="20202"/>
    <cellStyle name="20% - Accent4 3 2 3 2 4 2" xfId="42420"/>
    <cellStyle name="20% - Accent4 3 2 3 2 5" xfId="26842"/>
    <cellStyle name="20% - Accent4 3 2 3 2 6" xfId="50331"/>
    <cellStyle name="20% - Accent4 3 2 3 3" xfId="6872"/>
    <cellStyle name="20% - Accent4 3 2 3 3 2" xfId="16571"/>
    <cellStyle name="20% - Accent4 3 2 3 3 2 2" xfId="38826"/>
    <cellStyle name="20% - Accent4 3 2 3 3 3" xfId="23147"/>
    <cellStyle name="20% - Accent4 3 2 3 3 3 2" xfId="45365"/>
    <cellStyle name="20% - Accent4 3 2 3 3 4" xfId="29734"/>
    <cellStyle name="20% - Accent4 3 2 3 4" xfId="11816"/>
    <cellStyle name="20% - Accent4 3 2 3 4 2" xfId="34083"/>
    <cellStyle name="20% - Accent4 3 2 3 5" xfId="18405"/>
    <cellStyle name="20% - Accent4 3 2 3 5 2" xfId="40623"/>
    <cellStyle name="20% - Accent4 3 2 3 6" xfId="47243"/>
    <cellStyle name="20% - Accent4 3 2 3 7" xfId="25385"/>
    <cellStyle name="20% - Accent4 3 2 3 8" xfId="50330"/>
    <cellStyle name="20% - Accent4 3 2 4" xfId="2650"/>
    <cellStyle name="20% - Accent4 3 2 4 2" xfId="4221"/>
    <cellStyle name="20% - Accent4 3 2 4 2 2" xfId="9097"/>
    <cellStyle name="20% - Accent4 3 2 4 2 2 2" xfId="31882"/>
    <cellStyle name="20% - Accent4 3 2 4 2 3" xfId="13965"/>
    <cellStyle name="20% - Accent4 3 2 4 2 3 2" xfId="36232"/>
    <cellStyle name="20% - Accent4 3 2 4 2 4" xfId="20553"/>
    <cellStyle name="20% - Accent4 3 2 4 2 4 2" xfId="42771"/>
    <cellStyle name="20% - Accent4 3 2 4 2 5" xfId="27193"/>
    <cellStyle name="20% - Accent4 3 2 4 2 6" xfId="50333"/>
    <cellStyle name="20% - Accent4 3 2 4 3" xfId="7224"/>
    <cellStyle name="20% - Accent4 3 2 4 3 2" xfId="16923"/>
    <cellStyle name="20% - Accent4 3 2 4 3 2 2" xfId="39177"/>
    <cellStyle name="20% - Accent4 3 2 4 3 3" xfId="23498"/>
    <cellStyle name="20% - Accent4 3 2 4 3 3 2" xfId="45716"/>
    <cellStyle name="20% - Accent4 3 2 4 3 4" xfId="30085"/>
    <cellStyle name="20% - Accent4 3 2 4 4" xfId="12167"/>
    <cellStyle name="20% - Accent4 3 2 4 4 2" xfId="34434"/>
    <cellStyle name="20% - Accent4 3 2 4 5" xfId="18756"/>
    <cellStyle name="20% - Accent4 3 2 4 5 2" xfId="40974"/>
    <cellStyle name="20% - Accent4 3 2 4 6" xfId="47594"/>
    <cellStyle name="20% - Accent4 3 2 4 7" xfId="25736"/>
    <cellStyle name="20% - Accent4 3 2 4 8" xfId="50332"/>
    <cellStyle name="20% - Accent4 3 2 5" xfId="3026"/>
    <cellStyle name="20% - Accent4 3 2 5 2" xfId="4572"/>
    <cellStyle name="20% - Accent4 3 2 5 2 2" xfId="9448"/>
    <cellStyle name="20% - Accent4 3 2 5 2 2 2" xfId="32233"/>
    <cellStyle name="20% - Accent4 3 2 5 2 3" xfId="14316"/>
    <cellStyle name="20% - Accent4 3 2 5 2 3 2" xfId="36583"/>
    <cellStyle name="20% - Accent4 3 2 5 2 4" xfId="20904"/>
    <cellStyle name="20% - Accent4 3 2 5 2 4 2" xfId="43122"/>
    <cellStyle name="20% - Accent4 3 2 5 2 5" xfId="27544"/>
    <cellStyle name="20% - Accent4 3 2 5 2 6" xfId="50335"/>
    <cellStyle name="20% - Accent4 3 2 5 3" xfId="7576"/>
    <cellStyle name="20% - Accent4 3 2 5 3 2" xfId="17274"/>
    <cellStyle name="20% - Accent4 3 2 5 3 2 2" xfId="39528"/>
    <cellStyle name="20% - Accent4 3 2 5 3 3" xfId="23849"/>
    <cellStyle name="20% - Accent4 3 2 5 3 3 2" xfId="46067"/>
    <cellStyle name="20% - Accent4 3 2 5 3 4" xfId="30436"/>
    <cellStyle name="20% - Accent4 3 2 5 4" xfId="12518"/>
    <cellStyle name="20% - Accent4 3 2 5 4 2" xfId="34785"/>
    <cellStyle name="20% - Accent4 3 2 5 5" xfId="19107"/>
    <cellStyle name="20% - Accent4 3 2 5 5 2" xfId="41325"/>
    <cellStyle name="20% - Accent4 3 2 5 6" xfId="47945"/>
    <cellStyle name="20% - Accent4 3 2 5 7" xfId="26087"/>
    <cellStyle name="20% - Accent4 3 2 5 8" xfId="50334"/>
    <cellStyle name="20% - Accent4 3 2 6" xfId="3463"/>
    <cellStyle name="20% - Accent4 3 2 6 2" xfId="7970"/>
    <cellStyle name="20% - Accent4 3 2 6 2 2" xfId="17668"/>
    <cellStyle name="20% - Accent4 3 2 6 2 2 2" xfId="39921"/>
    <cellStyle name="20% - Accent4 3 2 6 2 3" xfId="24242"/>
    <cellStyle name="20% - Accent4 3 2 6 2 3 2" xfId="46460"/>
    <cellStyle name="20% - Accent4 3 2 6 2 4" xfId="30829"/>
    <cellStyle name="20% - Accent4 3 2 6 3" xfId="12912"/>
    <cellStyle name="20% - Accent4 3 2 6 3 2" xfId="35179"/>
    <cellStyle name="20% - Accent4 3 2 6 4" xfId="19500"/>
    <cellStyle name="20% - Accent4 3 2 6 4 2" xfId="41718"/>
    <cellStyle name="20% - Accent4 3 2 6 5" xfId="48338"/>
    <cellStyle name="20% - Accent4 3 2 6 6" xfId="26480"/>
    <cellStyle name="20% - Accent4 3 2 6 7" xfId="50336"/>
    <cellStyle name="20% - Accent4 3 2 7" xfId="4928"/>
    <cellStyle name="20% - Accent4 3 2 7 2" xfId="8393"/>
    <cellStyle name="20% - Accent4 3 2 7 2 2" xfId="16219"/>
    <cellStyle name="20% - Accent4 3 2 7 2 2 2" xfId="38475"/>
    <cellStyle name="20% - Accent4 3 2 7 2 3" xfId="22796"/>
    <cellStyle name="20% - Accent4 3 2 7 2 3 2" xfId="45014"/>
    <cellStyle name="20% - Accent4 3 2 7 2 4" xfId="31180"/>
    <cellStyle name="20% - Accent4 3 2 7 3" xfId="13263"/>
    <cellStyle name="20% - Accent4 3 2 7 3 2" xfId="35530"/>
    <cellStyle name="20% - Accent4 3 2 7 4" xfId="19851"/>
    <cellStyle name="20% - Accent4 3 2 7 4 2" xfId="42069"/>
    <cellStyle name="20% - Accent4 3 2 7 5" xfId="46892"/>
    <cellStyle name="20% - Accent4 3 2 7 6" xfId="27895"/>
    <cellStyle name="20% - Accent4 3 2 8" xfId="5287"/>
    <cellStyle name="20% - Accent4 3 2 8 2" xfId="9883"/>
    <cellStyle name="20% - Accent4 3 2 8 2 2" xfId="32635"/>
    <cellStyle name="20% - Accent4 3 2 8 3" xfId="14718"/>
    <cellStyle name="20% - Accent4 3 2 8 3 2" xfId="36985"/>
    <cellStyle name="20% - Accent4 3 2 8 4" xfId="21306"/>
    <cellStyle name="20% - Accent4 3 2 8 4 2" xfId="43524"/>
    <cellStyle name="20% - Accent4 3 2 8 5" xfId="28246"/>
    <cellStyle name="20% - Accent4 3 2 9" xfId="5664"/>
    <cellStyle name="20% - Accent4 3 2 9 2" xfId="10235"/>
    <cellStyle name="20% - Accent4 3 2 9 2 2" xfId="32987"/>
    <cellStyle name="20% - Accent4 3 2 9 3" xfId="15070"/>
    <cellStyle name="20% - Accent4 3 2 9 3 2" xfId="37337"/>
    <cellStyle name="20% - Accent4 3 2 9 4" xfId="21658"/>
    <cellStyle name="20% - Accent4 3 2 9 4 2" xfId="43876"/>
    <cellStyle name="20% - Accent4 3 2 9 5" xfId="28604"/>
    <cellStyle name="20% - Accent4 3 20" xfId="1557"/>
    <cellStyle name="20% - Accent4 3 3" xfId="1751"/>
    <cellStyle name="20% - Accent4 3 3 10" xfId="6094"/>
    <cellStyle name="20% - Accent4 3 3 10 2" xfId="10572"/>
    <cellStyle name="20% - Accent4 3 3 10 2 2" xfId="33323"/>
    <cellStyle name="20% - Accent4 3 3 10 3" xfId="15406"/>
    <cellStyle name="20% - Accent4 3 3 10 3 2" xfId="37673"/>
    <cellStyle name="20% - Accent4 3 3 10 4" xfId="21994"/>
    <cellStyle name="20% - Accent4 3 3 10 4 2" xfId="44212"/>
    <cellStyle name="20% - Accent4 3 3 10 5" xfId="28974"/>
    <cellStyle name="20% - Accent4 3 3 11" xfId="6463"/>
    <cellStyle name="20% - Accent4 3 3 11 2" xfId="15801"/>
    <cellStyle name="20% - Accent4 3 3 11 2 2" xfId="38066"/>
    <cellStyle name="20% - Accent4 3 3 11 3" xfId="22387"/>
    <cellStyle name="20% - Accent4 3 3 11 3 2" xfId="44605"/>
    <cellStyle name="20% - Accent4 3 3 11 4" xfId="29325"/>
    <cellStyle name="20% - Accent4 3 3 12" xfId="11407"/>
    <cellStyle name="20% - Accent4 3 3 12 2" xfId="33674"/>
    <cellStyle name="20% - Accent4 3 3 13" xfId="17996"/>
    <cellStyle name="20% - Accent4 3 3 13 2" xfId="40214"/>
    <cellStyle name="20% - Accent4 3 3 14" xfId="11241"/>
    <cellStyle name="20% - Accent4 3 3 14 2" xfId="24976"/>
    <cellStyle name="20% - Accent4 3 3 15" xfId="24623"/>
    <cellStyle name="20% - Accent4 3 3 16" xfId="48631"/>
    <cellStyle name="20% - Accent4 3 3 17" xfId="48985"/>
    <cellStyle name="20% - Accent4 3 3 18" xfId="49355"/>
    <cellStyle name="20% - Accent4 3 3 19" xfId="50337"/>
    <cellStyle name="20% - Accent4 3 3 2" xfId="1963"/>
    <cellStyle name="20% - Accent4 3 3 2 10" xfId="6638"/>
    <cellStyle name="20% - Accent4 3 3 2 10 2" xfId="15977"/>
    <cellStyle name="20% - Accent4 3 3 2 10 2 2" xfId="38241"/>
    <cellStyle name="20% - Accent4 3 3 2 10 3" xfId="22562"/>
    <cellStyle name="20% - Accent4 3 3 2 10 3 2" xfId="44780"/>
    <cellStyle name="20% - Accent4 3 3 2 10 4" xfId="29500"/>
    <cellStyle name="20% - Accent4 3 3 2 11" xfId="11582"/>
    <cellStyle name="20% - Accent4 3 3 2 11 2" xfId="33849"/>
    <cellStyle name="20% - Accent4 3 3 2 12" xfId="18171"/>
    <cellStyle name="20% - Accent4 3 3 2 12 2" xfId="40389"/>
    <cellStyle name="20% - Accent4 3 3 2 13" xfId="10903"/>
    <cellStyle name="20% - Accent4 3 3 2 13 2" xfId="25151"/>
    <cellStyle name="20% - Accent4 3 3 2 14" xfId="24799"/>
    <cellStyle name="20% - Accent4 3 3 2 15" xfId="48806"/>
    <cellStyle name="20% - Accent4 3 3 2 16" xfId="49160"/>
    <cellStyle name="20% - Accent4 3 3 2 17" xfId="50338"/>
    <cellStyle name="20% - Accent4 3 3 2 2" xfId="2338"/>
    <cellStyle name="20% - Accent4 3 3 2 2 2" xfId="3986"/>
    <cellStyle name="20% - Accent4 3 3 2 2 2 2" xfId="8861"/>
    <cellStyle name="20% - Accent4 3 3 2 2 2 2 2" xfId="31648"/>
    <cellStyle name="20% - Accent4 3 3 2 2 2 3" xfId="13731"/>
    <cellStyle name="20% - Accent4 3 3 2 2 2 3 2" xfId="35998"/>
    <cellStyle name="20% - Accent4 3 3 2 2 2 4" xfId="20319"/>
    <cellStyle name="20% - Accent4 3 3 2 2 2 4 2" xfId="42537"/>
    <cellStyle name="20% - Accent4 3 3 2 2 2 5" xfId="26959"/>
    <cellStyle name="20% - Accent4 3 3 2 2 2 6" xfId="50340"/>
    <cellStyle name="20% - Accent4 3 3 2 2 3" xfId="6989"/>
    <cellStyle name="20% - Accent4 3 3 2 2 3 2" xfId="16688"/>
    <cellStyle name="20% - Accent4 3 3 2 2 3 2 2" xfId="38943"/>
    <cellStyle name="20% - Accent4 3 3 2 2 3 3" xfId="23264"/>
    <cellStyle name="20% - Accent4 3 3 2 2 3 3 2" xfId="45482"/>
    <cellStyle name="20% - Accent4 3 3 2 2 3 4" xfId="29851"/>
    <cellStyle name="20% - Accent4 3 3 2 2 4" xfId="11933"/>
    <cellStyle name="20% - Accent4 3 3 2 2 4 2" xfId="34200"/>
    <cellStyle name="20% - Accent4 3 3 2 2 5" xfId="18522"/>
    <cellStyle name="20% - Accent4 3 3 2 2 5 2" xfId="40740"/>
    <cellStyle name="20% - Accent4 3 3 2 2 6" xfId="47360"/>
    <cellStyle name="20% - Accent4 3 3 2 2 7" xfId="25502"/>
    <cellStyle name="20% - Accent4 3 3 2 2 8" xfId="50339"/>
    <cellStyle name="20% - Accent4 3 3 2 3" xfId="2768"/>
    <cellStyle name="20% - Accent4 3 3 2 3 2" xfId="4338"/>
    <cellStyle name="20% - Accent4 3 3 2 3 2 2" xfId="9214"/>
    <cellStyle name="20% - Accent4 3 3 2 3 2 2 2" xfId="31999"/>
    <cellStyle name="20% - Accent4 3 3 2 3 2 3" xfId="14082"/>
    <cellStyle name="20% - Accent4 3 3 2 3 2 3 2" xfId="36349"/>
    <cellStyle name="20% - Accent4 3 3 2 3 2 4" xfId="20670"/>
    <cellStyle name="20% - Accent4 3 3 2 3 2 4 2" xfId="42888"/>
    <cellStyle name="20% - Accent4 3 3 2 3 2 5" xfId="27310"/>
    <cellStyle name="20% - Accent4 3 3 2 3 2 6" xfId="50342"/>
    <cellStyle name="20% - Accent4 3 3 2 3 3" xfId="7341"/>
    <cellStyle name="20% - Accent4 3 3 2 3 3 2" xfId="17040"/>
    <cellStyle name="20% - Accent4 3 3 2 3 3 2 2" xfId="39294"/>
    <cellStyle name="20% - Accent4 3 3 2 3 3 3" xfId="23615"/>
    <cellStyle name="20% - Accent4 3 3 2 3 3 3 2" xfId="45833"/>
    <cellStyle name="20% - Accent4 3 3 2 3 3 4" xfId="30202"/>
    <cellStyle name="20% - Accent4 3 3 2 3 4" xfId="12284"/>
    <cellStyle name="20% - Accent4 3 3 2 3 4 2" xfId="34551"/>
    <cellStyle name="20% - Accent4 3 3 2 3 5" xfId="18873"/>
    <cellStyle name="20% - Accent4 3 3 2 3 5 2" xfId="41091"/>
    <cellStyle name="20% - Accent4 3 3 2 3 6" xfId="47711"/>
    <cellStyle name="20% - Accent4 3 3 2 3 7" xfId="25853"/>
    <cellStyle name="20% - Accent4 3 3 2 3 8" xfId="50341"/>
    <cellStyle name="20% - Accent4 3 3 2 4" xfId="3145"/>
    <cellStyle name="20% - Accent4 3 3 2 4 2" xfId="4689"/>
    <cellStyle name="20% - Accent4 3 3 2 4 2 2" xfId="9565"/>
    <cellStyle name="20% - Accent4 3 3 2 4 2 2 2" xfId="32350"/>
    <cellStyle name="20% - Accent4 3 3 2 4 2 3" xfId="14433"/>
    <cellStyle name="20% - Accent4 3 3 2 4 2 3 2" xfId="36700"/>
    <cellStyle name="20% - Accent4 3 3 2 4 2 4" xfId="21021"/>
    <cellStyle name="20% - Accent4 3 3 2 4 2 4 2" xfId="43239"/>
    <cellStyle name="20% - Accent4 3 3 2 4 2 5" xfId="27661"/>
    <cellStyle name="20% - Accent4 3 3 2 4 2 6" xfId="50344"/>
    <cellStyle name="20% - Accent4 3 3 2 4 3" xfId="7693"/>
    <cellStyle name="20% - Accent4 3 3 2 4 3 2" xfId="17391"/>
    <cellStyle name="20% - Accent4 3 3 2 4 3 2 2" xfId="39645"/>
    <cellStyle name="20% - Accent4 3 3 2 4 3 3" xfId="23966"/>
    <cellStyle name="20% - Accent4 3 3 2 4 3 3 2" xfId="46184"/>
    <cellStyle name="20% - Accent4 3 3 2 4 3 4" xfId="30553"/>
    <cellStyle name="20% - Accent4 3 3 2 4 4" xfId="12635"/>
    <cellStyle name="20% - Accent4 3 3 2 4 4 2" xfId="34902"/>
    <cellStyle name="20% - Accent4 3 3 2 4 5" xfId="19224"/>
    <cellStyle name="20% - Accent4 3 3 2 4 5 2" xfId="41442"/>
    <cellStyle name="20% - Accent4 3 3 2 4 6" xfId="48062"/>
    <cellStyle name="20% - Accent4 3 3 2 4 7" xfId="26204"/>
    <cellStyle name="20% - Accent4 3 3 2 4 8" xfId="50343"/>
    <cellStyle name="20% - Accent4 3 3 2 5" xfId="3586"/>
    <cellStyle name="20% - Accent4 3 3 2 5 2" xfId="8092"/>
    <cellStyle name="20% - Accent4 3 3 2 5 2 2" xfId="17785"/>
    <cellStyle name="20% - Accent4 3 3 2 5 2 2 2" xfId="40038"/>
    <cellStyle name="20% - Accent4 3 3 2 5 2 3" xfId="24359"/>
    <cellStyle name="20% - Accent4 3 3 2 5 2 3 2" xfId="46577"/>
    <cellStyle name="20% - Accent4 3 3 2 5 2 4" xfId="30946"/>
    <cellStyle name="20% - Accent4 3 3 2 5 3" xfId="13029"/>
    <cellStyle name="20% - Accent4 3 3 2 5 3 2" xfId="35296"/>
    <cellStyle name="20% - Accent4 3 3 2 5 4" xfId="19617"/>
    <cellStyle name="20% - Accent4 3 3 2 5 4 2" xfId="41835"/>
    <cellStyle name="20% - Accent4 3 3 2 5 5" xfId="48455"/>
    <cellStyle name="20% - Accent4 3 3 2 5 6" xfId="26597"/>
    <cellStyle name="20% - Accent4 3 3 2 5 7" xfId="50345"/>
    <cellStyle name="20% - Accent4 3 3 2 6" xfId="5045"/>
    <cellStyle name="20% - Accent4 3 3 2 6 2" xfId="8510"/>
    <cellStyle name="20% - Accent4 3 3 2 6 2 2" xfId="16337"/>
    <cellStyle name="20% - Accent4 3 3 2 6 2 2 2" xfId="38592"/>
    <cellStyle name="20% - Accent4 3 3 2 6 2 3" xfId="22913"/>
    <cellStyle name="20% - Accent4 3 3 2 6 2 3 2" xfId="45131"/>
    <cellStyle name="20% - Accent4 3 3 2 6 2 4" xfId="31297"/>
    <cellStyle name="20% - Accent4 3 3 2 6 3" xfId="13380"/>
    <cellStyle name="20% - Accent4 3 3 2 6 3 2" xfId="35647"/>
    <cellStyle name="20% - Accent4 3 3 2 6 4" xfId="19968"/>
    <cellStyle name="20% - Accent4 3 3 2 6 4 2" xfId="42186"/>
    <cellStyle name="20% - Accent4 3 3 2 6 5" xfId="47009"/>
    <cellStyle name="20% - Accent4 3 3 2 6 6" xfId="28012"/>
    <cellStyle name="20% - Accent4 3 3 2 7" xfId="5406"/>
    <cellStyle name="20% - Accent4 3 3 2 7 2" xfId="10000"/>
    <cellStyle name="20% - Accent4 3 3 2 7 2 2" xfId="32752"/>
    <cellStyle name="20% - Accent4 3 3 2 7 3" xfId="14835"/>
    <cellStyle name="20% - Accent4 3 3 2 7 3 2" xfId="37102"/>
    <cellStyle name="20% - Accent4 3 3 2 7 4" xfId="21423"/>
    <cellStyle name="20% - Accent4 3 3 2 7 4 2" xfId="43641"/>
    <cellStyle name="20% - Accent4 3 3 2 7 5" xfId="28363"/>
    <cellStyle name="20% - Accent4 3 3 2 8" xfId="5791"/>
    <cellStyle name="20% - Accent4 3 3 2 8 2" xfId="10352"/>
    <cellStyle name="20% - Accent4 3 3 2 8 2 2" xfId="33104"/>
    <cellStyle name="20% - Accent4 3 3 2 8 3" xfId="15187"/>
    <cellStyle name="20% - Accent4 3 3 2 8 3 2" xfId="37454"/>
    <cellStyle name="20% - Accent4 3 3 2 8 4" xfId="21775"/>
    <cellStyle name="20% - Accent4 3 3 2 8 4 2" xfId="43993"/>
    <cellStyle name="20% - Accent4 3 3 2 8 5" xfId="28724"/>
    <cellStyle name="20% - Accent4 3 3 2 9" xfId="6270"/>
    <cellStyle name="20% - Accent4 3 3 2 9 2" xfId="10747"/>
    <cellStyle name="20% - Accent4 3 3 2 9 2 2" xfId="33498"/>
    <cellStyle name="20% - Accent4 3 3 2 9 3" xfId="15581"/>
    <cellStyle name="20% - Accent4 3 3 2 9 3 2" xfId="37848"/>
    <cellStyle name="20% - Accent4 3 3 2 9 4" xfId="22169"/>
    <cellStyle name="20% - Accent4 3 3 2 9 4 2" xfId="44387"/>
    <cellStyle name="20% - Accent4 3 3 2 9 5" xfId="29149"/>
    <cellStyle name="20% - Accent4 3 3 3" xfId="2153"/>
    <cellStyle name="20% - Accent4 3 3 3 2" xfId="3810"/>
    <cellStyle name="20% - Accent4 3 3 3 2 2" xfId="8686"/>
    <cellStyle name="20% - Accent4 3 3 3 2 2 2" xfId="31473"/>
    <cellStyle name="20% - Accent4 3 3 3 2 3" xfId="13556"/>
    <cellStyle name="20% - Accent4 3 3 3 2 3 2" xfId="35823"/>
    <cellStyle name="20% - Accent4 3 3 3 2 4" xfId="20144"/>
    <cellStyle name="20% - Accent4 3 3 3 2 4 2" xfId="42362"/>
    <cellStyle name="20% - Accent4 3 3 3 2 5" xfId="26784"/>
    <cellStyle name="20% - Accent4 3 3 3 2 6" xfId="50347"/>
    <cellStyle name="20% - Accent4 3 3 3 3" xfId="6814"/>
    <cellStyle name="20% - Accent4 3 3 3 3 2" xfId="16513"/>
    <cellStyle name="20% - Accent4 3 3 3 3 2 2" xfId="38768"/>
    <cellStyle name="20% - Accent4 3 3 3 3 3" xfId="23089"/>
    <cellStyle name="20% - Accent4 3 3 3 3 3 2" xfId="45307"/>
    <cellStyle name="20% - Accent4 3 3 3 3 4" xfId="29676"/>
    <cellStyle name="20% - Accent4 3 3 3 4" xfId="11758"/>
    <cellStyle name="20% - Accent4 3 3 3 4 2" xfId="34025"/>
    <cellStyle name="20% - Accent4 3 3 3 5" xfId="18347"/>
    <cellStyle name="20% - Accent4 3 3 3 5 2" xfId="40565"/>
    <cellStyle name="20% - Accent4 3 3 3 6" xfId="47185"/>
    <cellStyle name="20% - Accent4 3 3 3 7" xfId="25327"/>
    <cellStyle name="20% - Accent4 3 3 3 8" xfId="50346"/>
    <cellStyle name="20% - Accent4 3 3 4" xfId="2592"/>
    <cellStyle name="20% - Accent4 3 3 4 2" xfId="4163"/>
    <cellStyle name="20% - Accent4 3 3 4 2 2" xfId="9039"/>
    <cellStyle name="20% - Accent4 3 3 4 2 2 2" xfId="31824"/>
    <cellStyle name="20% - Accent4 3 3 4 2 3" xfId="13907"/>
    <cellStyle name="20% - Accent4 3 3 4 2 3 2" xfId="36174"/>
    <cellStyle name="20% - Accent4 3 3 4 2 4" xfId="20495"/>
    <cellStyle name="20% - Accent4 3 3 4 2 4 2" xfId="42713"/>
    <cellStyle name="20% - Accent4 3 3 4 2 5" xfId="27135"/>
    <cellStyle name="20% - Accent4 3 3 4 2 6" xfId="50349"/>
    <cellStyle name="20% - Accent4 3 3 4 3" xfId="7166"/>
    <cellStyle name="20% - Accent4 3 3 4 3 2" xfId="16865"/>
    <cellStyle name="20% - Accent4 3 3 4 3 2 2" xfId="39119"/>
    <cellStyle name="20% - Accent4 3 3 4 3 3" xfId="23440"/>
    <cellStyle name="20% - Accent4 3 3 4 3 3 2" xfId="45658"/>
    <cellStyle name="20% - Accent4 3 3 4 3 4" xfId="30027"/>
    <cellStyle name="20% - Accent4 3 3 4 4" xfId="12109"/>
    <cellStyle name="20% - Accent4 3 3 4 4 2" xfId="34376"/>
    <cellStyle name="20% - Accent4 3 3 4 5" xfId="18698"/>
    <cellStyle name="20% - Accent4 3 3 4 5 2" xfId="40916"/>
    <cellStyle name="20% - Accent4 3 3 4 6" xfId="47536"/>
    <cellStyle name="20% - Accent4 3 3 4 7" xfId="25678"/>
    <cellStyle name="20% - Accent4 3 3 4 8" xfId="50348"/>
    <cellStyle name="20% - Accent4 3 3 5" xfId="2968"/>
    <cellStyle name="20% - Accent4 3 3 5 2" xfId="4514"/>
    <cellStyle name="20% - Accent4 3 3 5 2 2" xfId="9390"/>
    <cellStyle name="20% - Accent4 3 3 5 2 2 2" xfId="32175"/>
    <cellStyle name="20% - Accent4 3 3 5 2 3" xfId="14258"/>
    <cellStyle name="20% - Accent4 3 3 5 2 3 2" xfId="36525"/>
    <cellStyle name="20% - Accent4 3 3 5 2 4" xfId="20846"/>
    <cellStyle name="20% - Accent4 3 3 5 2 4 2" xfId="43064"/>
    <cellStyle name="20% - Accent4 3 3 5 2 5" xfId="27486"/>
    <cellStyle name="20% - Accent4 3 3 5 2 6" xfId="50351"/>
    <cellStyle name="20% - Accent4 3 3 5 3" xfId="7518"/>
    <cellStyle name="20% - Accent4 3 3 5 3 2" xfId="17216"/>
    <cellStyle name="20% - Accent4 3 3 5 3 2 2" xfId="39470"/>
    <cellStyle name="20% - Accent4 3 3 5 3 3" xfId="23791"/>
    <cellStyle name="20% - Accent4 3 3 5 3 3 2" xfId="46009"/>
    <cellStyle name="20% - Accent4 3 3 5 3 4" xfId="30378"/>
    <cellStyle name="20% - Accent4 3 3 5 4" xfId="12460"/>
    <cellStyle name="20% - Accent4 3 3 5 4 2" xfId="34727"/>
    <cellStyle name="20% - Accent4 3 3 5 5" xfId="19049"/>
    <cellStyle name="20% - Accent4 3 3 5 5 2" xfId="41267"/>
    <cellStyle name="20% - Accent4 3 3 5 6" xfId="47887"/>
    <cellStyle name="20% - Accent4 3 3 5 7" xfId="26029"/>
    <cellStyle name="20% - Accent4 3 3 5 8" xfId="50350"/>
    <cellStyle name="20% - Accent4 3 3 6" xfId="3405"/>
    <cellStyle name="20% - Accent4 3 3 6 2" xfId="7912"/>
    <cellStyle name="20% - Accent4 3 3 6 2 2" xfId="17610"/>
    <cellStyle name="20% - Accent4 3 3 6 2 2 2" xfId="39863"/>
    <cellStyle name="20% - Accent4 3 3 6 2 3" xfId="24184"/>
    <cellStyle name="20% - Accent4 3 3 6 2 3 2" xfId="46402"/>
    <cellStyle name="20% - Accent4 3 3 6 2 4" xfId="30771"/>
    <cellStyle name="20% - Accent4 3 3 6 3" xfId="12854"/>
    <cellStyle name="20% - Accent4 3 3 6 3 2" xfId="35121"/>
    <cellStyle name="20% - Accent4 3 3 6 4" xfId="19442"/>
    <cellStyle name="20% - Accent4 3 3 6 4 2" xfId="41660"/>
    <cellStyle name="20% - Accent4 3 3 6 5" xfId="48280"/>
    <cellStyle name="20% - Accent4 3 3 6 6" xfId="26422"/>
    <cellStyle name="20% - Accent4 3 3 6 7" xfId="50352"/>
    <cellStyle name="20% - Accent4 3 3 7" xfId="4870"/>
    <cellStyle name="20% - Accent4 3 3 7 2" xfId="8335"/>
    <cellStyle name="20% - Accent4 3 3 7 2 2" xfId="16161"/>
    <cellStyle name="20% - Accent4 3 3 7 2 2 2" xfId="38417"/>
    <cellStyle name="20% - Accent4 3 3 7 2 3" xfId="22738"/>
    <cellStyle name="20% - Accent4 3 3 7 2 3 2" xfId="44956"/>
    <cellStyle name="20% - Accent4 3 3 7 2 4" xfId="31122"/>
    <cellStyle name="20% - Accent4 3 3 7 3" xfId="13205"/>
    <cellStyle name="20% - Accent4 3 3 7 3 2" xfId="35472"/>
    <cellStyle name="20% - Accent4 3 3 7 4" xfId="19793"/>
    <cellStyle name="20% - Accent4 3 3 7 4 2" xfId="42011"/>
    <cellStyle name="20% - Accent4 3 3 7 5" xfId="46834"/>
    <cellStyle name="20% - Accent4 3 3 7 6" xfId="27837"/>
    <cellStyle name="20% - Accent4 3 3 8" xfId="5229"/>
    <cellStyle name="20% - Accent4 3 3 8 2" xfId="9825"/>
    <cellStyle name="20% - Accent4 3 3 8 2 2" xfId="32577"/>
    <cellStyle name="20% - Accent4 3 3 8 3" xfId="14660"/>
    <cellStyle name="20% - Accent4 3 3 8 3 2" xfId="36927"/>
    <cellStyle name="20% - Accent4 3 3 8 4" xfId="21248"/>
    <cellStyle name="20% - Accent4 3 3 8 4 2" xfId="43466"/>
    <cellStyle name="20% - Accent4 3 3 8 5" xfId="28188"/>
    <cellStyle name="20% - Accent4 3 3 9" xfId="5606"/>
    <cellStyle name="20% - Accent4 3 3 9 2" xfId="10177"/>
    <cellStyle name="20% - Accent4 3 3 9 2 2" xfId="32929"/>
    <cellStyle name="20% - Accent4 3 3 9 3" xfId="15012"/>
    <cellStyle name="20% - Accent4 3 3 9 3 2" xfId="37279"/>
    <cellStyle name="20% - Accent4 3 3 9 4" xfId="21600"/>
    <cellStyle name="20% - Accent4 3 3 9 4 2" xfId="43818"/>
    <cellStyle name="20% - Accent4 3 3 9 5" xfId="28546"/>
    <cellStyle name="20% - Accent4 3 4" xfId="1905"/>
    <cellStyle name="20% - Accent4 3 4 10" xfId="6580"/>
    <cellStyle name="20% - Accent4 3 4 10 2" xfId="15919"/>
    <cellStyle name="20% - Accent4 3 4 10 2 2" xfId="38183"/>
    <cellStyle name="20% - Accent4 3 4 10 3" xfId="22504"/>
    <cellStyle name="20% - Accent4 3 4 10 3 2" xfId="44722"/>
    <cellStyle name="20% - Accent4 3 4 10 4" xfId="29442"/>
    <cellStyle name="20% - Accent4 3 4 11" xfId="11524"/>
    <cellStyle name="20% - Accent4 3 4 11 2" xfId="33791"/>
    <cellStyle name="20% - Accent4 3 4 12" xfId="18113"/>
    <cellStyle name="20% - Accent4 3 4 12 2" xfId="40331"/>
    <cellStyle name="20% - Accent4 3 4 13" xfId="10951"/>
    <cellStyle name="20% - Accent4 3 4 13 2" xfId="25093"/>
    <cellStyle name="20% - Accent4 3 4 14" xfId="24741"/>
    <cellStyle name="20% - Accent4 3 4 15" xfId="48748"/>
    <cellStyle name="20% - Accent4 3 4 16" xfId="49102"/>
    <cellStyle name="20% - Accent4 3 4 17" xfId="50353"/>
    <cellStyle name="20% - Accent4 3 4 2" xfId="2280"/>
    <cellStyle name="20% - Accent4 3 4 2 2" xfId="3928"/>
    <cellStyle name="20% - Accent4 3 4 2 2 2" xfId="8803"/>
    <cellStyle name="20% - Accent4 3 4 2 2 2 2" xfId="31590"/>
    <cellStyle name="20% - Accent4 3 4 2 2 3" xfId="13673"/>
    <cellStyle name="20% - Accent4 3 4 2 2 3 2" xfId="35940"/>
    <cellStyle name="20% - Accent4 3 4 2 2 4" xfId="20261"/>
    <cellStyle name="20% - Accent4 3 4 2 2 4 2" xfId="42479"/>
    <cellStyle name="20% - Accent4 3 4 2 2 5" xfId="26901"/>
    <cellStyle name="20% - Accent4 3 4 2 2 6" xfId="50355"/>
    <cellStyle name="20% - Accent4 3 4 2 3" xfId="6931"/>
    <cellStyle name="20% - Accent4 3 4 2 3 2" xfId="16630"/>
    <cellStyle name="20% - Accent4 3 4 2 3 2 2" xfId="38885"/>
    <cellStyle name="20% - Accent4 3 4 2 3 3" xfId="23206"/>
    <cellStyle name="20% - Accent4 3 4 2 3 3 2" xfId="45424"/>
    <cellStyle name="20% - Accent4 3 4 2 3 4" xfId="29793"/>
    <cellStyle name="20% - Accent4 3 4 2 4" xfId="11875"/>
    <cellStyle name="20% - Accent4 3 4 2 4 2" xfId="34142"/>
    <cellStyle name="20% - Accent4 3 4 2 5" xfId="18464"/>
    <cellStyle name="20% - Accent4 3 4 2 5 2" xfId="40682"/>
    <cellStyle name="20% - Accent4 3 4 2 6" xfId="47302"/>
    <cellStyle name="20% - Accent4 3 4 2 7" xfId="25444"/>
    <cellStyle name="20% - Accent4 3 4 2 8" xfId="50354"/>
    <cellStyle name="20% - Accent4 3 4 3" xfId="2710"/>
    <cellStyle name="20% - Accent4 3 4 3 2" xfId="4280"/>
    <cellStyle name="20% - Accent4 3 4 3 2 2" xfId="9156"/>
    <cellStyle name="20% - Accent4 3 4 3 2 2 2" xfId="31941"/>
    <cellStyle name="20% - Accent4 3 4 3 2 3" xfId="14024"/>
    <cellStyle name="20% - Accent4 3 4 3 2 3 2" xfId="36291"/>
    <cellStyle name="20% - Accent4 3 4 3 2 4" xfId="20612"/>
    <cellStyle name="20% - Accent4 3 4 3 2 4 2" xfId="42830"/>
    <cellStyle name="20% - Accent4 3 4 3 2 5" xfId="27252"/>
    <cellStyle name="20% - Accent4 3 4 3 2 6" xfId="50357"/>
    <cellStyle name="20% - Accent4 3 4 3 3" xfId="7283"/>
    <cellStyle name="20% - Accent4 3 4 3 3 2" xfId="16982"/>
    <cellStyle name="20% - Accent4 3 4 3 3 2 2" xfId="39236"/>
    <cellStyle name="20% - Accent4 3 4 3 3 3" xfId="23557"/>
    <cellStyle name="20% - Accent4 3 4 3 3 3 2" xfId="45775"/>
    <cellStyle name="20% - Accent4 3 4 3 3 4" xfId="30144"/>
    <cellStyle name="20% - Accent4 3 4 3 4" xfId="12226"/>
    <cellStyle name="20% - Accent4 3 4 3 4 2" xfId="34493"/>
    <cellStyle name="20% - Accent4 3 4 3 5" xfId="18815"/>
    <cellStyle name="20% - Accent4 3 4 3 5 2" xfId="41033"/>
    <cellStyle name="20% - Accent4 3 4 3 6" xfId="47653"/>
    <cellStyle name="20% - Accent4 3 4 3 7" xfId="25795"/>
    <cellStyle name="20% - Accent4 3 4 3 8" xfId="50356"/>
    <cellStyle name="20% - Accent4 3 4 4" xfId="3087"/>
    <cellStyle name="20% - Accent4 3 4 4 2" xfId="4631"/>
    <cellStyle name="20% - Accent4 3 4 4 2 2" xfId="9507"/>
    <cellStyle name="20% - Accent4 3 4 4 2 2 2" xfId="32292"/>
    <cellStyle name="20% - Accent4 3 4 4 2 3" xfId="14375"/>
    <cellStyle name="20% - Accent4 3 4 4 2 3 2" xfId="36642"/>
    <cellStyle name="20% - Accent4 3 4 4 2 4" xfId="20963"/>
    <cellStyle name="20% - Accent4 3 4 4 2 4 2" xfId="43181"/>
    <cellStyle name="20% - Accent4 3 4 4 2 5" xfId="27603"/>
    <cellStyle name="20% - Accent4 3 4 4 2 6" xfId="50359"/>
    <cellStyle name="20% - Accent4 3 4 4 3" xfId="7635"/>
    <cellStyle name="20% - Accent4 3 4 4 3 2" xfId="17333"/>
    <cellStyle name="20% - Accent4 3 4 4 3 2 2" xfId="39587"/>
    <cellStyle name="20% - Accent4 3 4 4 3 3" xfId="23908"/>
    <cellStyle name="20% - Accent4 3 4 4 3 3 2" xfId="46126"/>
    <cellStyle name="20% - Accent4 3 4 4 3 4" xfId="30495"/>
    <cellStyle name="20% - Accent4 3 4 4 4" xfId="12577"/>
    <cellStyle name="20% - Accent4 3 4 4 4 2" xfId="34844"/>
    <cellStyle name="20% - Accent4 3 4 4 5" xfId="19166"/>
    <cellStyle name="20% - Accent4 3 4 4 5 2" xfId="41384"/>
    <cellStyle name="20% - Accent4 3 4 4 6" xfId="48004"/>
    <cellStyle name="20% - Accent4 3 4 4 7" xfId="26146"/>
    <cellStyle name="20% - Accent4 3 4 4 8" xfId="50358"/>
    <cellStyle name="20% - Accent4 3 4 5" xfId="3528"/>
    <cellStyle name="20% - Accent4 3 4 5 2" xfId="8034"/>
    <cellStyle name="20% - Accent4 3 4 5 2 2" xfId="17727"/>
    <cellStyle name="20% - Accent4 3 4 5 2 2 2" xfId="39980"/>
    <cellStyle name="20% - Accent4 3 4 5 2 3" xfId="24301"/>
    <cellStyle name="20% - Accent4 3 4 5 2 3 2" xfId="46519"/>
    <cellStyle name="20% - Accent4 3 4 5 2 4" xfId="30888"/>
    <cellStyle name="20% - Accent4 3 4 5 3" xfId="12971"/>
    <cellStyle name="20% - Accent4 3 4 5 3 2" xfId="35238"/>
    <cellStyle name="20% - Accent4 3 4 5 4" xfId="19559"/>
    <cellStyle name="20% - Accent4 3 4 5 4 2" xfId="41777"/>
    <cellStyle name="20% - Accent4 3 4 5 5" xfId="48397"/>
    <cellStyle name="20% - Accent4 3 4 5 6" xfId="26539"/>
    <cellStyle name="20% - Accent4 3 4 5 7" xfId="50360"/>
    <cellStyle name="20% - Accent4 3 4 6" xfId="4987"/>
    <cellStyle name="20% - Accent4 3 4 6 2" xfId="8452"/>
    <cellStyle name="20% - Accent4 3 4 6 2 2" xfId="16279"/>
    <cellStyle name="20% - Accent4 3 4 6 2 2 2" xfId="38534"/>
    <cellStyle name="20% - Accent4 3 4 6 2 3" xfId="22855"/>
    <cellStyle name="20% - Accent4 3 4 6 2 3 2" xfId="45073"/>
    <cellStyle name="20% - Accent4 3 4 6 2 4" xfId="31239"/>
    <cellStyle name="20% - Accent4 3 4 6 3" xfId="13322"/>
    <cellStyle name="20% - Accent4 3 4 6 3 2" xfId="35589"/>
    <cellStyle name="20% - Accent4 3 4 6 4" xfId="19910"/>
    <cellStyle name="20% - Accent4 3 4 6 4 2" xfId="42128"/>
    <cellStyle name="20% - Accent4 3 4 6 5" xfId="46951"/>
    <cellStyle name="20% - Accent4 3 4 6 6" xfId="27954"/>
    <cellStyle name="20% - Accent4 3 4 7" xfId="5348"/>
    <cellStyle name="20% - Accent4 3 4 7 2" xfId="9942"/>
    <cellStyle name="20% - Accent4 3 4 7 2 2" xfId="32694"/>
    <cellStyle name="20% - Accent4 3 4 7 3" xfId="14777"/>
    <cellStyle name="20% - Accent4 3 4 7 3 2" xfId="37044"/>
    <cellStyle name="20% - Accent4 3 4 7 4" xfId="21365"/>
    <cellStyle name="20% - Accent4 3 4 7 4 2" xfId="43583"/>
    <cellStyle name="20% - Accent4 3 4 7 5" xfId="28305"/>
    <cellStyle name="20% - Accent4 3 4 8" xfId="5733"/>
    <cellStyle name="20% - Accent4 3 4 8 2" xfId="10294"/>
    <cellStyle name="20% - Accent4 3 4 8 2 2" xfId="33046"/>
    <cellStyle name="20% - Accent4 3 4 8 3" xfId="15129"/>
    <cellStyle name="20% - Accent4 3 4 8 3 2" xfId="37396"/>
    <cellStyle name="20% - Accent4 3 4 8 4" xfId="21717"/>
    <cellStyle name="20% - Accent4 3 4 8 4 2" xfId="43935"/>
    <cellStyle name="20% - Accent4 3 4 8 5" xfId="28666"/>
    <cellStyle name="20% - Accent4 3 4 9" xfId="6212"/>
    <cellStyle name="20% - Accent4 3 4 9 2" xfId="10689"/>
    <cellStyle name="20% - Accent4 3 4 9 2 2" xfId="33440"/>
    <cellStyle name="20% - Accent4 3 4 9 3" xfId="15523"/>
    <cellStyle name="20% - Accent4 3 4 9 3 2" xfId="37790"/>
    <cellStyle name="20% - Accent4 3 4 9 4" xfId="22111"/>
    <cellStyle name="20% - Accent4 3 4 9 4 2" xfId="44329"/>
    <cellStyle name="20% - Accent4 3 4 9 5" xfId="29091"/>
    <cellStyle name="20% - Accent4 3 5" xfId="1693"/>
    <cellStyle name="20% - Accent4 3 5 10" xfId="50361"/>
    <cellStyle name="20% - Accent4 3 5 2" xfId="3347"/>
    <cellStyle name="20% - Accent4 3 5 2 2" xfId="7854"/>
    <cellStyle name="20% - Accent4 3 5 2 2 2" xfId="17552"/>
    <cellStyle name="20% - Accent4 3 5 2 2 2 2" xfId="39805"/>
    <cellStyle name="20% - Accent4 3 5 2 2 3" xfId="24126"/>
    <cellStyle name="20% - Accent4 3 5 2 2 3 2" xfId="46344"/>
    <cellStyle name="20% - Accent4 3 5 2 2 4" xfId="30713"/>
    <cellStyle name="20% - Accent4 3 5 2 3" xfId="12796"/>
    <cellStyle name="20% - Accent4 3 5 2 3 2" xfId="35063"/>
    <cellStyle name="20% - Accent4 3 5 2 4" xfId="19384"/>
    <cellStyle name="20% - Accent4 3 5 2 4 2" xfId="41602"/>
    <cellStyle name="20% - Accent4 3 5 2 5" xfId="48222"/>
    <cellStyle name="20% - Accent4 3 5 2 6" xfId="26364"/>
    <cellStyle name="20% - Accent4 3 5 2 7" xfId="50362"/>
    <cellStyle name="20% - Accent4 3 5 3" xfId="5921"/>
    <cellStyle name="20% - Accent4 3 5 3 2" xfId="8277"/>
    <cellStyle name="20% - Accent4 3 5 3 2 2" xfId="16103"/>
    <cellStyle name="20% - Accent4 3 5 3 2 2 2" xfId="38359"/>
    <cellStyle name="20% - Accent4 3 5 3 2 3" xfId="22680"/>
    <cellStyle name="20% - Accent4 3 5 3 2 3 2" xfId="44898"/>
    <cellStyle name="20% - Accent4 3 5 3 2 4" xfId="31064"/>
    <cellStyle name="20% - Accent4 3 5 3 3" xfId="13147"/>
    <cellStyle name="20% - Accent4 3 5 3 3 2" xfId="35414"/>
    <cellStyle name="20% - Accent4 3 5 3 4" xfId="19735"/>
    <cellStyle name="20% - Accent4 3 5 3 4 2" xfId="41953"/>
    <cellStyle name="20% - Accent4 3 5 3 5" xfId="46776"/>
    <cellStyle name="20% - Accent4 3 5 3 6" xfId="28819"/>
    <cellStyle name="20% - Accent4 3 5 4" xfId="6036"/>
    <cellStyle name="20% - Accent4 3 5 4 2" xfId="10514"/>
    <cellStyle name="20% - Accent4 3 5 4 2 2" xfId="33265"/>
    <cellStyle name="20% - Accent4 3 5 4 3" xfId="15348"/>
    <cellStyle name="20% - Accent4 3 5 4 3 2" xfId="37615"/>
    <cellStyle name="20% - Accent4 3 5 4 4" xfId="21936"/>
    <cellStyle name="20% - Accent4 3 5 4 4 2" xfId="44154"/>
    <cellStyle name="20% - Accent4 3 5 4 5" xfId="28916"/>
    <cellStyle name="20% - Accent4 3 5 5" xfId="6405"/>
    <cellStyle name="20% - Accent4 3 5 5 2" xfId="15743"/>
    <cellStyle name="20% - Accent4 3 5 5 2 2" xfId="38008"/>
    <cellStyle name="20% - Accent4 3 5 5 3" xfId="22329"/>
    <cellStyle name="20% - Accent4 3 5 5 3 2" xfId="44547"/>
    <cellStyle name="20% - Accent4 3 5 5 4" xfId="29267"/>
    <cellStyle name="20% - Accent4 3 5 6" xfId="11349"/>
    <cellStyle name="20% - Accent4 3 5 6 2" xfId="33616"/>
    <cellStyle name="20% - Accent4 3 5 7" xfId="17938"/>
    <cellStyle name="20% - Accent4 3 5 7 2" xfId="40156"/>
    <cellStyle name="20% - Accent4 3 5 8" xfId="46718"/>
    <cellStyle name="20% - Accent4 3 5 9" xfId="24918"/>
    <cellStyle name="20% - Accent4 3 6" xfId="2095"/>
    <cellStyle name="20% - Accent4 3 6 2" xfId="3752"/>
    <cellStyle name="20% - Accent4 3 6 2 2" xfId="8628"/>
    <cellStyle name="20% - Accent4 3 6 2 2 2" xfId="31415"/>
    <cellStyle name="20% - Accent4 3 6 2 3" xfId="13498"/>
    <cellStyle name="20% - Accent4 3 6 2 3 2" xfId="35765"/>
    <cellStyle name="20% - Accent4 3 6 2 4" xfId="20086"/>
    <cellStyle name="20% - Accent4 3 6 2 4 2" xfId="42304"/>
    <cellStyle name="20% - Accent4 3 6 2 5" xfId="26726"/>
    <cellStyle name="20% - Accent4 3 6 2 6" xfId="50364"/>
    <cellStyle name="20% - Accent4 3 6 3" xfId="6756"/>
    <cellStyle name="20% - Accent4 3 6 3 2" xfId="16455"/>
    <cellStyle name="20% - Accent4 3 6 3 2 2" xfId="38710"/>
    <cellStyle name="20% - Accent4 3 6 3 3" xfId="23031"/>
    <cellStyle name="20% - Accent4 3 6 3 3 2" xfId="45249"/>
    <cellStyle name="20% - Accent4 3 6 3 4" xfId="29618"/>
    <cellStyle name="20% - Accent4 3 6 4" xfId="11700"/>
    <cellStyle name="20% - Accent4 3 6 4 2" xfId="33967"/>
    <cellStyle name="20% - Accent4 3 6 5" xfId="18289"/>
    <cellStyle name="20% - Accent4 3 6 5 2" xfId="40507"/>
    <cellStyle name="20% - Accent4 3 6 6" xfId="47127"/>
    <cellStyle name="20% - Accent4 3 6 7" xfId="25269"/>
    <cellStyle name="20% - Accent4 3 6 8" xfId="50363"/>
    <cellStyle name="20% - Accent4 3 7" xfId="2534"/>
    <cellStyle name="20% - Accent4 3 7 2" xfId="4105"/>
    <cellStyle name="20% - Accent4 3 7 2 2" xfId="8981"/>
    <cellStyle name="20% - Accent4 3 7 2 2 2" xfId="31766"/>
    <cellStyle name="20% - Accent4 3 7 2 3" xfId="13849"/>
    <cellStyle name="20% - Accent4 3 7 2 3 2" xfId="36116"/>
    <cellStyle name="20% - Accent4 3 7 2 4" xfId="20437"/>
    <cellStyle name="20% - Accent4 3 7 2 4 2" xfId="42655"/>
    <cellStyle name="20% - Accent4 3 7 2 5" xfId="27077"/>
    <cellStyle name="20% - Accent4 3 7 2 6" xfId="50366"/>
    <cellStyle name="20% - Accent4 3 7 3" xfId="7108"/>
    <cellStyle name="20% - Accent4 3 7 3 2" xfId="16807"/>
    <cellStyle name="20% - Accent4 3 7 3 2 2" xfId="39061"/>
    <cellStyle name="20% - Accent4 3 7 3 3" xfId="23382"/>
    <cellStyle name="20% - Accent4 3 7 3 3 2" xfId="45600"/>
    <cellStyle name="20% - Accent4 3 7 3 4" xfId="29969"/>
    <cellStyle name="20% - Accent4 3 7 4" xfId="12051"/>
    <cellStyle name="20% - Accent4 3 7 4 2" xfId="34318"/>
    <cellStyle name="20% - Accent4 3 7 5" xfId="18640"/>
    <cellStyle name="20% - Accent4 3 7 5 2" xfId="40858"/>
    <cellStyle name="20% - Accent4 3 7 6" xfId="47478"/>
    <cellStyle name="20% - Accent4 3 7 7" xfId="25620"/>
    <cellStyle name="20% - Accent4 3 7 8" xfId="50365"/>
    <cellStyle name="20% - Accent4 3 8" xfId="2910"/>
    <cellStyle name="20% - Accent4 3 8 2" xfId="4456"/>
    <cellStyle name="20% - Accent4 3 8 2 2" xfId="9332"/>
    <cellStyle name="20% - Accent4 3 8 2 2 2" xfId="32117"/>
    <cellStyle name="20% - Accent4 3 8 2 3" xfId="14200"/>
    <cellStyle name="20% - Accent4 3 8 2 3 2" xfId="36467"/>
    <cellStyle name="20% - Accent4 3 8 2 4" xfId="20788"/>
    <cellStyle name="20% - Accent4 3 8 2 4 2" xfId="43006"/>
    <cellStyle name="20% - Accent4 3 8 2 5" xfId="27428"/>
    <cellStyle name="20% - Accent4 3 8 2 6" xfId="50368"/>
    <cellStyle name="20% - Accent4 3 8 3" xfId="7460"/>
    <cellStyle name="20% - Accent4 3 8 3 2" xfId="17158"/>
    <cellStyle name="20% - Accent4 3 8 3 2 2" xfId="39412"/>
    <cellStyle name="20% - Accent4 3 8 3 3" xfId="23733"/>
    <cellStyle name="20% - Accent4 3 8 3 3 2" xfId="45951"/>
    <cellStyle name="20% - Accent4 3 8 3 4" xfId="30320"/>
    <cellStyle name="20% - Accent4 3 8 4" xfId="12402"/>
    <cellStyle name="20% - Accent4 3 8 4 2" xfId="34669"/>
    <cellStyle name="20% - Accent4 3 8 5" xfId="18991"/>
    <cellStyle name="20% - Accent4 3 8 5 2" xfId="41209"/>
    <cellStyle name="20% - Accent4 3 8 6" xfId="47829"/>
    <cellStyle name="20% - Accent4 3 8 7" xfId="25971"/>
    <cellStyle name="20% - Accent4 3 8 8" xfId="50367"/>
    <cellStyle name="20% - Accent4 3 9" xfId="3289"/>
    <cellStyle name="20% - Accent4 3 9 2" xfId="7796"/>
    <cellStyle name="20% - Accent4 3 9 2 2" xfId="17494"/>
    <cellStyle name="20% - Accent4 3 9 2 2 2" xfId="39747"/>
    <cellStyle name="20% - Accent4 3 9 2 3" xfId="24068"/>
    <cellStyle name="20% - Accent4 3 9 2 3 2" xfId="46286"/>
    <cellStyle name="20% - Accent4 3 9 2 4" xfId="30655"/>
    <cellStyle name="20% - Accent4 3 9 3" xfId="12738"/>
    <cellStyle name="20% - Accent4 3 9 3 2" xfId="35005"/>
    <cellStyle name="20% - Accent4 3 9 4" xfId="19326"/>
    <cellStyle name="20% - Accent4 3 9 4 2" xfId="41544"/>
    <cellStyle name="20% - Accent4 3 9 5" xfId="48164"/>
    <cellStyle name="20% - Accent4 3 9 6" xfId="26306"/>
    <cellStyle name="20% - Accent4 3 9 7" xfId="50369"/>
    <cellStyle name="20% - Accent4 3_Table 14A.9" xfId="611"/>
    <cellStyle name="20% - Accent4 4" xfId="31"/>
    <cellStyle name="20% - Accent4 4 10" xfId="5257"/>
    <cellStyle name="20% - Accent4 4 10 2" xfId="9853"/>
    <cellStyle name="20% - Accent4 4 10 2 2" xfId="32605"/>
    <cellStyle name="20% - Accent4 4 10 3" xfId="14688"/>
    <cellStyle name="20% - Accent4 4 10 3 2" xfId="36955"/>
    <cellStyle name="20% - Accent4 4 10 4" xfId="21276"/>
    <cellStyle name="20% - Accent4 4 10 4 2" xfId="43494"/>
    <cellStyle name="20% - Accent4 4 10 5" xfId="28216"/>
    <cellStyle name="20% - Accent4 4 11" xfId="5634"/>
    <cellStyle name="20% - Accent4 4 11 2" xfId="10205"/>
    <cellStyle name="20% - Accent4 4 11 2 2" xfId="32957"/>
    <cellStyle name="20% - Accent4 4 11 3" xfId="15040"/>
    <cellStyle name="20% - Accent4 4 11 3 2" xfId="37307"/>
    <cellStyle name="20% - Accent4 4 11 4" xfId="21628"/>
    <cellStyle name="20% - Accent4 4 11 4 2" xfId="43846"/>
    <cellStyle name="20% - Accent4 4 11 5" xfId="28574"/>
    <cellStyle name="20% - Accent4 4 12" xfId="6122"/>
    <cellStyle name="20% - Accent4 4 12 2" xfId="10600"/>
    <cellStyle name="20% - Accent4 4 12 2 2" xfId="33351"/>
    <cellStyle name="20% - Accent4 4 12 3" xfId="15434"/>
    <cellStyle name="20% - Accent4 4 12 3 2" xfId="37701"/>
    <cellStyle name="20% - Accent4 4 12 4" xfId="22022"/>
    <cellStyle name="20% - Accent4 4 12 4 2" xfId="44240"/>
    <cellStyle name="20% - Accent4 4 12 5" xfId="29002"/>
    <cellStyle name="20% - Accent4 4 13" xfId="15829"/>
    <cellStyle name="20% - Accent4 4 13 2" xfId="22415"/>
    <cellStyle name="20% - Accent4 4 13 2 2" xfId="44633"/>
    <cellStyle name="20% - Accent4 4 13 3" xfId="38094"/>
    <cellStyle name="20% - Accent4 4 14" xfId="10944"/>
    <cellStyle name="20% - Accent4 4 15" xfId="24651"/>
    <cellStyle name="20% - Accent4 4 16" xfId="48659"/>
    <cellStyle name="20% - Accent4 4 17" xfId="49013"/>
    <cellStyle name="20% - Accent4 4 2" xfId="792"/>
    <cellStyle name="20% - Accent4 4 2 10" xfId="6666"/>
    <cellStyle name="20% - Accent4 4 2 10 2" xfId="16005"/>
    <cellStyle name="20% - Accent4 4 2 10 2 2" xfId="38269"/>
    <cellStyle name="20% - Accent4 4 2 10 3" xfId="22590"/>
    <cellStyle name="20% - Accent4 4 2 10 3 2" xfId="44808"/>
    <cellStyle name="20% - Accent4 4 2 10 4" xfId="29528"/>
    <cellStyle name="20% - Accent4 4 2 11" xfId="11610"/>
    <cellStyle name="20% - Accent4 4 2 11 2" xfId="33877"/>
    <cellStyle name="20% - Accent4 4 2 12" xfId="18199"/>
    <cellStyle name="20% - Accent4 4 2 12 2" xfId="40417"/>
    <cellStyle name="20% - Accent4 4 2 13" xfId="10888"/>
    <cellStyle name="20% - Accent4 4 2 13 2" xfId="25179"/>
    <cellStyle name="20% - Accent4 4 2 14" xfId="24827"/>
    <cellStyle name="20% - Accent4 4 2 15" xfId="48834"/>
    <cellStyle name="20% - Accent4 4 2 16" xfId="49188"/>
    <cellStyle name="20% - Accent4 4 2 17" xfId="1991"/>
    <cellStyle name="20% - Accent4 4 2 2" xfId="2366"/>
    <cellStyle name="20% - Accent4 4 2 2 2" xfId="4014"/>
    <cellStyle name="20% - Accent4 4 2 2 2 2" xfId="8889"/>
    <cellStyle name="20% - Accent4 4 2 2 2 2 2" xfId="31676"/>
    <cellStyle name="20% - Accent4 4 2 2 2 3" xfId="13759"/>
    <cellStyle name="20% - Accent4 4 2 2 2 3 2" xfId="36026"/>
    <cellStyle name="20% - Accent4 4 2 2 2 4" xfId="20347"/>
    <cellStyle name="20% - Accent4 4 2 2 2 4 2" xfId="42565"/>
    <cellStyle name="20% - Accent4 4 2 2 2 5" xfId="26987"/>
    <cellStyle name="20% - Accent4 4 2 2 2 6" xfId="50371"/>
    <cellStyle name="20% - Accent4 4 2 2 3" xfId="7017"/>
    <cellStyle name="20% - Accent4 4 2 2 3 2" xfId="16716"/>
    <cellStyle name="20% - Accent4 4 2 2 3 2 2" xfId="38971"/>
    <cellStyle name="20% - Accent4 4 2 2 3 3" xfId="23292"/>
    <cellStyle name="20% - Accent4 4 2 2 3 3 2" xfId="45510"/>
    <cellStyle name="20% - Accent4 4 2 2 3 4" xfId="29879"/>
    <cellStyle name="20% - Accent4 4 2 2 4" xfId="11961"/>
    <cellStyle name="20% - Accent4 4 2 2 4 2" xfId="34228"/>
    <cellStyle name="20% - Accent4 4 2 2 5" xfId="18550"/>
    <cellStyle name="20% - Accent4 4 2 2 5 2" xfId="40768"/>
    <cellStyle name="20% - Accent4 4 2 2 6" xfId="47388"/>
    <cellStyle name="20% - Accent4 4 2 2 7" xfId="25530"/>
    <cellStyle name="20% - Accent4 4 2 2 8" xfId="50370"/>
    <cellStyle name="20% - Accent4 4 2 3" xfId="2796"/>
    <cellStyle name="20% - Accent4 4 2 3 2" xfId="4366"/>
    <cellStyle name="20% - Accent4 4 2 3 2 2" xfId="9242"/>
    <cellStyle name="20% - Accent4 4 2 3 2 2 2" xfId="32027"/>
    <cellStyle name="20% - Accent4 4 2 3 2 3" xfId="14110"/>
    <cellStyle name="20% - Accent4 4 2 3 2 3 2" xfId="36377"/>
    <cellStyle name="20% - Accent4 4 2 3 2 4" xfId="20698"/>
    <cellStyle name="20% - Accent4 4 2 3 2 4 2" xfId="42916"/>
    <cellStyle name="20% - Accent4 4 2 3 2 5" xfId="27338"/>
    <cellStyle name="20% - Accent4 4 2 3 2 6" xfId="50373"/>
    <cellStyle name="20% - Accent4 4 2 3 3" xfId="7369"/>
    <cellStyle name="20% - Accent4 4 2 3 3 2" xfId="17068"/>
    <cellStyle name="20% - Accent4 4 2 3 3 2 2" xfId="39322"/>
    <cellStyle name="20% - Accent4 4 2 3 3 3" xfId="23643"/>
    <cellStyle name="20% - Accent4 4 2 3 3 3 2" xfId="45861"/>
    <cellStyle name="20% - Accent4 4 2 3 3 4" xfId="30230"/>
    <cellStyle name="20% - Accent4 4 2 3 4" xfId="12312"/>
    <cellStyle name="20% - Accent4 4 2 3 4 2" xfId="34579"/>
    <cellStyle name="20% - Accent4 4 2 3 5" xfId="18901"/>
    <cellStyle name="20% - Accent4 4 2 3 5 2" xfId="41119"/>
    <cellStyle name="20% - Accent4 4 2 3 6" xfId="47739"/>
    <cellStyle name="20% - Accent4 4 2 3 7" xfId="25881"/>
    <cellStyle name="20% - Accent4 4 2 3 8" xfId="50372"/>
    <cellStyle name="20% - Accent4 4 2 4" xfId="3173"/>
    <cellStyle name="20% - Accent4 4 2 4 2" xfId="4717"/>
    <cellStyle name="20% - Accent4 4 2 4 2 2" xfId="9593"/>
    <cellStyle name="20% - Accent4 4 2 4 2 2 2" xfId="32378"/>
    <cellStyle name="20% - Accent4 4 2 4 2 3" xfId="14461"/>
    <cellStyle name="20% - Accent4 4 2 4 2 3 2" xfId="36728"/>
    <cellStyle name="20% - Accent4 4 2 4 2 4" xfId="21049"/>
    <cellStyle name="20% - Accent4 4 2 4 2 4 2" xfId="43267"/>
    <cellStyle name="20% - Accent4 4 2 4 2 5" xfId="27689"/>
    <cellStyle name="20% - Accent4 4 2 4 2 6" xfId="50375"/>
    <cellStyle name="20% - Accent4 4 2 4 3" xfId="7721"/>
    <cellStyle name="20% - Accent4 4 2 4 3 2" xfId="17419"/>
    <cellStyle name="20% - Accent4 4 2 4 3 2 2" xfId="39673"/>
    <cellStyle name="20% - Accent4 4 2 4 3 3" xfId="23994"/>
    <cellStyle name="20% - Accent4 4 2 4 3 3 2" xfId="46212"/>
    <cellStyle name="20% - Accent4 4 2 4 3 4" xfId="30581"/>
    <cellStyle name="20% - Accent4 4 2 4 4" xfId="12663"/>
    <cellStyle name="20% - Accent4 4 2 4 4 2" xfId="34930"/>
    <cellStyle name="20% - Accent4 4 2 4 5" xfId="19252"/>
    <cellStyle name="20% - Accent4 4 2 4 5 2" xfId="41470"/>
    <cellStyle name="20% - Accent4 4 2 4 6" xfId="48090"/>
    <cellStyle name="20% - Accent4 4 2 4 7" xfId="26232"/>
    <cellStyle name="20% - Accent4 4 2 4 8" xfId="50374"/>
    <cellStyle name="20% - Accent4 4 2 5" xfId="3614"/>
    <cellStyle name="20% - Accent4 4 2 5 2" xfId="8120"/>
    <cellStyle name="20% - Accent4 4 2 5 2 2" xfId="17813"/>
    <cellStyle name="20% - Accent4 4 2 5 2 2 2" xfId="40066"/>
    <cellStyle name="20% - Accent4 4 2 5 2 3" xfId="24387"/>
    <cellStyle name="20% - Accent4 4 2 5 2 3 2" xfId="46605"/>
    <cellStyle name="20% - Accent4 4 2 5 2 4" xfId="30974"/>
    <cellStyle name="20% - Accent4 4 2 5 3" xfId="13057"/>
    <cellStyle name="20% - Accent4 4 2 5 3 2" xfId="35324"/>
    <cellStyle name="20% - Accent4 4 2 5 4" xfId="19645"/>
    <cellStyle name="20% - Accent4 4 2 5 4 2" xfId="41863"/>
    <cellStyle name="20% - Accent4 4 2 5 5" xfId="48483"/>
    <cellStyle name="20% - Accent4 4 2 5 6" xfId="26625"/>
    <cellStyle name="20% - Accent4 4 2 5 7" xfId="50376"/>
    <cellStyle name="20% - Accent4 4 2 6" xfId="5073"/>
    <cellStyle name="20% - Accent4 4 2 6 2" xfId="8538"/>
    <cellStyle name="20% - Accent4 4 2 6 2 2" xfId="16365"/>
    <cellStyle name="20% - Accent4 4 2 6 2 2 2" xfId="38620"/>
    <cellStyle name="20% - Accent4 4 2 6 2 3" xfId="22941"/>
    <cellStyle name="20% - Accent4 4 2 6 2 3 2" xfId="45159"/>
    <cellStyle name="20% - Accent4 4 2 6 2 4" xfId="31325"/>
    <cellStyle name="20% - Accent4 4 2 6 3" xfId="13408"/>
    <cellStyle name="20% - Accent4 4 2 6 3 2" xfId="35675"/>
    <cellStyle name="20% - Accent4 4 2 6 4" xfId="19996"/>
    <cellStyle name="20% - Accent4 4 2 6 4 2" xfId="42214"/>
    <cellStyle name="20% - Accent4 4 2 6 5" xfId="47037"/>
    <cellStyle name="20% - Accent4 4 2 6 6" xfId="28040"/>
    <cellStyle name="20% - Accent4 4 2 7" xfId="5434"/>
    <cellStyle name="20% - Accent4 4 2 7 2" xfId="10028"/>
    <cellStyle name="20% - Accent4 4 2 7 2 2" xfId="32780"/>
    <cellStyle name="20% - Accent4 4 2 7 3" xfId="14863"/>
    <cellStyle name="20% - Accent4 4 2 7 3 2" xfId="37130"/>
    <cellStyle name="20% - Accent4 4 2 7 4" xfId="21451"/>
    <cellStyle name="20% - Accent4 4 2 7 4 2" xfId="43669"/>
    <cellStyle name="20% - Accent4 4 2 7 5" xfId="28391"/>
    <cellStyle name="20% - Accent4 4 2 8" xfId="5819"/>
    <cellStyle name="20% - Accent4 4 2 8 2" xfId="10380"/>
    <cellStyle name="20% - Accent4 4 2 8 2 2" xfId="33132"/>
    <cellStyle name="20% - Accent4 4 2 8 3" xfId="15215"/>
    <cellStyle name="20% - Accent4 4 2 8 3 2" xfId="37482"/>
    <cellStyle name="20% - Accent4 4 2 8 4" xfId="21803"/>
    <cellStyle name="20% - Accent4 4 2 8 4 2" xfId="44021"/>
    <cellStyle name="20% - Accent4 4 2 8 5" xfId="28752"/>
    <cellStyle name="20% - Accent4 4 2 9" xfId="6298"/>
    <cellStyle name="20% - Accent4 4 2 9 2" xfId="10775"/>
    <cellStyle name="20% - Accent4 4 2 9 2 2" xfId="33526"/>
    <cellStyle name="20% - Accent4 4 2 9 3" xfId="15609"/>
    <cellStyle name="20% - Accent4 4 2 9 3 2" xfId="37876"/>
    <cellStyle name="20% - Accent4 4 2 9 4" xfId="22197"/>
    <cellStyle name="20% - Accent4 4 2 9 4 2" xfId="44415"/>
    <cellStyle name="20% - Accent4 4 2 9 5" xfId="29177"/>
    <cellStyle name="20% - Accent4 4 3" xfId="1779"/>
    <cellStyle name="20% - Accent4 4 3 2" xfId="3701"/>
    <cellStyle name="20% - Accent4 4 3 2 2" xfId="8363"/>
    <cellStyle name="20% - Accent4 4 3 2 2 2" xfId="31150"/>
    <cellStyle name="20% - Accent4 4 3 2 3" xfId="13233"/>
    <cellStyle name="20% - Accent4 4 3 2 3 2" xfId="35500"/>
    <cellStyle name="20% - Accent4 4 3 2 4" xfId="19821"/>
    <cellStyle name="20% - Accent4 4 3 2 4 2" xfId="42039"/>
    <cellStyle name="20% - Accent4 4 3 2 5" xfId="26677"/>
    <cellStyle name="20% - Accent4 4 3 2 6" xfId="50378"/>
    <cellStyle name="20% - Accent4 4 3 3" xfId="6491"/>
    <cellStyle name="20% - Accent4 4 3 3 2" xfId="16189"/>
    <cellStyle name="20% - Accent4 4 3 3 2 2" xfId="38445"/>
    <cellStyle name="20% - Accent4 4 3 3 3" xfId="22766"/>
    <cellStyle name="20% - Accent4 4 3 3 3 2" xfId="44984"/>
    <cellStyle name="20% - Accent4 4 3 3 4" xfId="29353"/>
    <cellStyle name="20% - Accent4 4 3 4" xfId="11435"/>
    <cellStyle name="20% - Accent4 4 3 4 2" xfId="33702"/>
    <cellStyle name="20% - Accent4 4 3 5" xfId="18024"/>
    <cellStyle name="20% - Accent4 4 3 5 2" xfId="40242"/>
    <cellStyle name="20% - Accent4 4 3 6" xfId="46862"/>
    <cellStyle name="20% - Accent4 4 3 7" xfId="25004"/>
    <cellStyle name="20% - Accent4 4 3 8" xfId="49356"/>
    <cellStyle name="20% - Accent4 4 3 9" xfId="50377"/>
    <cellStyle name="20% - Accent4 4 4" xfId="2181"/>
    <cellStyle name="20% - Accent4 4 4 2" xfId="3838"/>
    <cellStyle name="20% - Accent4 4 4 2 2" xfId="8714"/>
    <cellStyle name="20% - Accent4 4 4 2 2 2" xfId="31501"/>
    <cellStyle name="20% - Accent4 4 4 2 3" xfId="13584"/>
    <cellStyle name="20% - Accent4 4 4 2 3 2" xfId="35851"/>
    <cellStyle name="20% - Accent4 4 4 2 4" xfId="20172"/>
    <cellStyle name="20% - Accent4 4 4 2 4 2" xfId="42390"/>
    <cellStyle name="20% - Accent4 4 4 2 5" xfId="26812"/>
    <cellStyle name="20% - Accent4 4 4 2 6" xfId="50380"/>
    <cellStyle name="20% - Accent4 4 4 3" xfId="6842"/>
    <cellStyle name="20% - Accent4 4 4 3 2" xfId="16541"/>
    <cellStyle name="20% - Accent4 4 4 3 2 2" xfId="38796"/>
    <cellStyle name="20% - Accent4 4 4 3 3" xfId="23117"/>
    <cellStyle name="20% - Accent4 4 4 3 3 2" xfId="45335"/>
    <cellStyle name="20% - Accent4 4 4 3 4" xfId="29704"/>
    <cellStyle name="20% - Accent4 4 4 4" xfId="11786"/>
    <cellStyle name="20% - Accent4 4 4 4 2" xfId="34053"/>
    <cellStyle name="20% - Accent4 4 4 5" xfId="18375"/>
    <cellStyle name="20% - Accent4 4 4 5 2" xfId="40593"/>
    <cellStyle name="20% - Accent4 4 4 6" xfId="47213"/>
    <cellStyle name="20% - Accent4 4 4 7" xfId="25355"/>
    <cellStyle name="20% - Accent4 4 4 8" xfId="50379"/>
    <cellStyle name="20% - Accent4 4 5" xfId="2620"/>
    <cellStyle name="20% - Accent4 4 5 2" xfId="4191"/>
    <cellStyle name="20% - Accent4 4 5 2 2" xfId="9067"/>
    <cellStyle name="20% - Accent4 4 5 2 2 2" xfId="31852"/>
    <cellStyle name="20% - Accent4 4 5 2 3" xfId="13935"/>
    <cellStyle name="20% - Accent4 4 5 2 3 2" xfId="36202"/>
    <cellStyle name="20% - Accent4 4 5 2 4" xfId="20523"/>
    <cellStyle name="20% - Accent4 4 5 2 4 2" xfId="42741"/>
    <cellStyle name="20% - Accent4 4 5 2 5" xfId="27163"/>
    <cellStyle name="20% - Accent4 4 5 2 6" xfId="50382"/>
    <cellStyle name="20% - Accent4 4 5 3" xfId="7194"/>
    <cellStyle name="20% - Accent4 4 5 3 2" xfId="16893"/>
    <cellStyle name="20% - Accent4 4 5 3 2 2" xfId="39147"/>
    <cellStyle name="20% - Accent4 4 5 3 3" xfId="23468"/>
    <cellStyle name="20% - Accent4 4 5 3 3 2" xfId="45686"/>
    <cellStyle name="20% - Accent4 4 5 3 4" xfId="30055"/>
    <cellStyle name="20% - Accent4 4 5 4" xfId="12137"/>
    <cellStyle name="20% - Accent4 4 5 4 2" xfId="34404"/>
    <cellStyle name="20% - Accent4 4 5 5" xfId="18726"/>
    <cellStyle name="20% - Accent4 4 5 5 2" xfId="40944"/>
    <cellStyle name="20% - Accent4 4 5 6" xfId="47564"/>
    <cellStyle name="20% - Accent4 4 5 7" xfId="25706"/>
    <cellStyle name="20% - Accent4 4 5 8" xfId="50381"/>
    <cellStyle name="20% - Accent4 4 6" xfId="2996"/>
    <cellStyle name="20% - Accent4 4 6 2" xfId="4542"/>
    <cellStyle name="20% - Accent4 4 6 2 2" xfId="9418"/>
    <cellStyle name="20% - Accent4 4 6 2 2 2" xfId="32203"/>
    <cellStyle name="20% - Accent4 4 6 2 3" xfId="14286"/>
    <cellStyle name="20% - Accent4 4 6 2 3 2" xfId="36553"/>
    <cellStyle name="20% - Accent4 4 6 2 4" xfId="20874"/>
    <cellStyle name="20% - Accent4 4 6 2 4 2" xfId="43092"/>
    <cellStyle name="20% - Accent4 4 6 2 5" xfId="27514"/>
    <cellStyle name="20% - Accent4 4 6 2 6" xfId="50384"/>
    <cellStyle name="20% - Accent4 4 6 3" xfId="7546"/>
    <cellStyle name="20% - Accent4 4 6 3 2" xfId="17244"/>
    <cellStyle name="20% - Accent4 4 6 3 2 2" xfId="39498"/>
    <cellStyle name="20% - Accent4 4 6 3 3" xfId="23819"/>
    <cellStyle name="20% - Accent4 4 6 3 3 2" xfId="46037"/>
    <cellStyle name="20% - Accent4 4 6 3 4" xfId="30406"/>
    <cellStyle name="20% - Accent4 4 6 4" xfId="12488"/>
    <cellStyle name="20% - Accent4 4 6 4 2" xfId="34755"/>
    <cellStyle name="20% - Accent4 4 6 5" xfId="19077"/>
    <cellStyle name="20% - Accent4 4 6 5 2" xfId="41295"/>
    <cellStyle name="20% - Accent4 4 6 6" xfId="47915"/>
    <cellStyle name="20% - Accent4 4 6 7" xfId="26057"/>
    <cellStyle name="20% - Accent4 4 6 8" xfId="50383"/>
    <cellStyle name="20% - Accent4 4 7" xfId="3433"/>
    <cellStyle name="20% - Accent4 4 7 2" xfId="7940"/>
    <cellStyle name="20% - Accent4 4 7 2 2" xfId="17638"/>
    <cellStyle name="20% - Accent4 4 7 2 2 2" xfId="39891"/>
    <cellStyle name="20% - Accent4 4 7 2 3" xfId="24212"/>
    <cellStyle name="20% - Accent4 4 7 2 3 2" xfId="46430"/>
    <cellStyle name="20% - Accent4 4 7 2 4" xfId="30799"/>
    <cellStyle name="20% - Accent4 4 7 3" xfId="12882"/>
    <cellStyle name="20% - Accent4 4 7 3 2" xfId="35149"/>
    <cellStyle name="20% - Accent4 4 7 4" xfId="19470"/>
    <cellStyle name="20% - Accent4 4 7 4 2" xfId="41688"/>
    <cellStyle name="20% - Accent4 4 7 5" xfId="48308"/>
    <cellStyle name="20% - Accent4 4 7 6" xfId="26450"/>
    <cellStyle name="20% - Accent4 4 7 7" xfId="50385"/>
    <cellStyle name="20% - Accent4 4 8" xfId="3474"/>
    <cellStyle name="20% - Accent4 4 9" xfId="4898"/>
    <cellStyle name="20% - Accent4 4 9 2" xfId="9702"/>
    <cellStyle name="20% - Accent4 4 9 2 2" xfId="32457"/>
    <cellStyle name="20% - Accent4 4 9 3" xfId="14540"/>
    <cellStyle name="20% - Accent4 4 9 3 2" xfId="36807"/>
    <cellStyle name="20% - Accent4 4 9 4" xfId="21128"/>
    <cellStyle name="20% - Accent4 4 9 4 2" xfId="43346"/>
    <cellStyle name="20% - Accent4 4 9 5" xfId="27865"/>
    <cellStyle name="20% - Accent4 4_Table 14A.9" xfId="612"/>
    <cellStyle name="20% - Accent4 5" xfId="32"/>
    <cellStyle name="20% - Accent4 5 10" xfId="6064"/>
    <cellStyle name="20% - Accent4 5 10 2" xfId="10542"/>
    <cellStyle name="20% - Accent4 5 10 2 2" xfId="33293"/>
    <cellStyle name="20% - Accent4 5 10 3" xfId="15376"/>
    <cellStyle name="20% - Accent4 5 10 3 2" xfId="37643"/>
    <cellStyle name="20% - Accent4 5 10 4" xfId="21964"/>
    <cellStyle name="20% - Accent4 5 10 4 2" xfId="44182"/>
    <cellStyle name="20% - Accent4 5 10 5" xfId="28944"/>
    <cellStyle name="20% - Accent4 5 11" xfId="6433"/>
    <cellStyle name="20% - Accent4 5 11 2" xfId="15771"/>
    <cellStyle name="20% - Accent4 5 11 2 2" xfId="38036"/>
    <cellStyle name="20% - Accent4 5 11 3" xfId="22357"/>
    <cellStyle name="20% - Accent4 5 11 3 2" xfId="44575"/>
    <cellStyle name="20% - Accent4 5 11 4" xfId="29295"/>
    <cellStyle name="20% - Accent4 5 12" xfId="11377"/>
    <cellStyle name="20% - Accent4 5 12 2" xfId="33644"/>
    <cellStyle name="20% - Accent4 5 13" xfId="17966"/>
    <cellStyle name="20% - Accent4 5 13 2" xfId="40184"/>
    <cellStyle name="20% - Accent4 5 14" xfId="10914"/>
    <cellStyle name="20% - Accent4 5 14 2" xfId="24946"/>
    <cellStyle name="20% - Accent4 5 15" xfId="24593"/>
    <cellStyle name="20% - Accent4 5 16" xfId="48601"/>
    <cellStyle name="20% - Accent4 5 17" xfId="48955"/>
    <cellStyle name="20% - Accent4 5 18" xfId="1721"/>
    <cellStyle name="20% - Accent4 5 19" xfId="50386"/>
    <cellStyle name="20% - Accent4 5 2" xfId="793"/>
    <cellStyle name="20% - Accent4 5 2 10" xfId="6608"/>
    <cellStyle name="20% - Accent4 5 2 10 2" xfId="15947"/>
    <cellStyle name="20% - Accent4 5 2 10 2 2" xfId="38211"/>
    <cellStyle name="20% - Accent4 5 2 10 3" xfId="22532"/>
    <cellStyle name="20% - Accent4 5 2 10 3 2" xfId="44750"/>
    <cellStyle name="20% - Accent4 5 2 10 4" xfId="29470"/>
    <cellStyle name="20% - Accent4 5 2 11" xfId="11552"/>
    <cellStyle name="20% - Accent4 5 2 11 2" xfId="33819"/>
    <cellStyle name="20% - Accent4 5 2 12" xfId="18141"/>
    <cellStyle name="20% - Accent4 5 2 12 2" xfId="40359"/>
    <cellStyle name="20% - Accent4 5 2 13" xfId="11280"/>
    <cellStyle name="20% - Accent4 5 2 13 2" xfId="25121"/>
    <cellStyle name="20% - Accent4 5 2 14" xfId="24769"/>
    <cellStyle name="20% - Accent4 5 2 15" xfId="48776"/>
    <cellStyle name="20% - Accent4 5 2 16" xfId="49130"/>
    <cellStyle name="20% - Accent4 5 2 17" xfId="1933"/>
    <cellStyle name="20% - Accent4 5 2 18" xfId="50387"/>
    <cellStyle name="20% - Accent4 5 2 2" xfId="2308"/>
    <cellStyle name="20% - Accent4 5 2 2 2" xfId="3956"/>
    <cellStyle name="20% - Accent4 5 2 2 2 2" xfId="8831"/>
    <cellStyle name="20% - Accent4 5 2 2 2 2 2" xfId="31618"/>
    <cellStyle name="20% - Accent4 5 2 2 2 3" xfId="13701"/>
    <cellStyle name="20% - Accent4 5 2 2 2 3 2" xfId="35968"/>
    <cellStyle name="20% - Accent4 5 2 2 2 4" xfId="20289"/>
    <cellStyle name="20% - Accent4 5 2 2 2 4 2" xfId="42507"/>
    <cellStyle name="20% - Accent4 5 2 2 2 5" xfId="26929"/>
    <cellStyle name="20% - Accent4 5 2 2 2 6" xfId="50389"/>
    <cellStyle name="20% - Accent4 5 2 2 3" xfId="6959"/>
    <cellStyle name="20% - Accent4 5 2 2 3 2" xfId="16658"/>
    <cellStyle name="20% - Accent4 5 2 2 3 2 2" xfId="38913"/>
    <cellStyle name="20% - Accent4 5 2 2 3 3" xfId="23234"/>
    <cellStyle name="20% - Accent4 5 2 2 3 3 2" xfId="45452"/>
    <cellStyle name="20% - Accent4 5 2 2 3 4" xfId="29821"/>
    <cellStyle name="20% - Accent4 5 2 2 4" xfId="11903"/>
    <cellStyle name="20% - Accent4 5 2 2 4 2" xfId="34170"/>
    <cellStyle name="20% - Accent4 5 2 2 5" xfId="18492"/>
    <cellStyle name="20% - Accent4 5 2 2 5 2" xfId="40710"/>
    <cellStyle name="20% - Accent4 5 2 2 6" xfId="47330"/>
    <cellStyle name="20% - Accent4 5 2 2 7" xfId="25472"/>
    <cellStyle name="20% - Accent4 5 2 2 8" xfId="50388"/>
    <cellStyle name="20% - Accent4 5 2 3" xfId="2738"/>
    <cellStyle name="20% - Accent4 5 2 3 2" xfId="4308"/>
    <cellStyle name="20% - Accent4 5 2 3 2 2" xfId="9184"/>
    <cellStyle name="20% - Accent4 5 2 3 2 2 2" xfId="31969"/>
    <cellStyle name="20% - Accent4 5 2 3 2 3" xfId="14052"/>
    <cellStyle name="20% - Accent4 5 2 3 2 3 2" xfId="36319"/>
    <cellStyle name="20% - Accent4 5 2 3 2 4" xfId="20640"/>
    <cellStyle name="20% - Accent4 5 2 3 2 4 2" xfId="42858"/>
    <cellStyle name="20% - Accent4 5 2 3 2 5" xfId="27280"/>
    <cellStyle name="20% - Accent4 5 2 3 2 6" xfId="50391"/>
    <cellStyle name="20% - Accent4 5 2 3 3" xfId="7311"/>
    <cellStyle name="20% - Accent4 5 2 3 3 2" xfId="17010"/>
    <cellStyle name="20% - Accent4 5 2 3 3 2 2" xfId="39264"/>
    <cellStyle name="20% - Accent4 5 2 3 3 3" xfId="23585"/>
    <cellStyle name="20% - Accent4 5 2 3 3 3 2" xfId="45803"/>
    <cellStyle name="20% - Accent4 5 2 3 3 4" xfId="30172"/>
    <cellStyle name="20% - Accent4 5 2 3 4" xfId="12254"/>
    <cellStyle name="20% - Accent4 5 2 3 4 2" xfId="34521"/>
    <cellStyle name="20% - Accent4 5 2 3 5" xfId="18843"/>
    <cellStyle name="20% - Accent4 5 2 3 5 2" xfId="41061"/>
    <cellStyle name="20% - Accent4 5 2 3 6" xfId="47681"/>
    <cellStyle name="20% - Accent4 5 2 3 7" xfId="25823"/>
    <cellStyle name="20% - Accent4 5 2 3 8" xfId="50390"/>
    <cellStyle name="20% - Accent4 5 2 4" xfId="3115"/>
    <cellStyle name="20% - Accent4 5 2 4 2" xfId="4659"/>
    <cellStyle name="20% - Accent4 5 2 4 2 2" xfId="9535"/>
    <cellStyle name="20% - Accent4 5 2 4 2 2 2" xfId="32320"/>
    <cellStyle name="20% - Accent4 5 2 4 2 3" xfId="14403"/>
    <cellStyle name="20% - Accent4 5 2 4 2 3 2" xfId="36670"/>
    <cellStyle name="20% - Accent4 5 2 4 2 4" xfId="20991"/>
    <cellStyle name="20% - Accent4 5 2 4 2 4 2" xfId="43209"/>
    <cellStyle name="20% - Accent4 5 2 4 2 5" xfId="27631"/>
    <cellStyle name="20% - Accent4 5 2 4 2 6" xfId="50393"/>
    <cellStyle name="20% - Accent4 5 2 4 3" xfId="7663"/>
    <cellStyle name="20% - Accent4 5 2 4 3 2" xfId="17361"/>
    <cellStyle name="20% - Accent4 5 2 4 3 2 2" xfId="39615"/>
    <cellStyle name="20% - Accent4 5 2 4 3 3" xfId="23936"/>
    <cellStyle name="20% - Accent4 5 2 4 3 3 2" xfId="46154"/>
    <cellStyle name="20% - Accent4 5 2 4 3 4" xfId="30523"/>
    <cellStyle name="20% - Accent4 5 2 4 4" xfId="12605"/>
    <cellStyle name="20% - Accent4 5 2 4 4 2" xfId="34872"/>
    <cellStyle name="20% - Accent4 5 2 4 5" xfId="19194"/>
    <cellStyle name="20% - Accent4 5 2 4 5 2" xfId="41412"/>
    <cellStyle name="20% - Accent4 5 2 4 6" xfId="48032"/>
    <cellStyle name="20% - Accent4 5 2 4 7" xfId="26174"/>
    <cellStyle name="20% - Accent4 5 2 4 8" xfId="50392"/>
    <cellStyle name="20% - Accent4 5 2 5" xfId="3556"/>
    <cellStyle name="20% - Accent4 5 2 5 2" xfId="8062"/>
    <cellStyle name="20% - Accent4 5 2 5 2 2" xfId="17755"/>
    <cellStyle name="20% - Accent4 5 2 5 2 2 2" xfId="40008"/>
    <cellStyle name="20% - Accent4 5 2 5 2 3" xfId="24329"/>
    <cellStyle name="20% - Accent4 5 2 5 2 3 2" xfId="46547"/>
    <cellStyle name="20% - Accent4 5 2 5 2 4" xfId="30916"/>
    <cellStyle name="20% - Accent4 5 2 5 3" xfId="12999"/>
    <cellStyle name="20% - Accent4 5 2 5 3 2" xfId="35266"/>
    <cellStyle name="20% - Accent4 5 2 5 4" xfId="19587"/>
    <cellStyle name="20% - Accent4 5 2 5 4 2" xfId="41805"/>
    <cellStyle name="20% - Accent4 5 2 5 5" xfId="48425"/>
    <cellStyle name="20% - Accent4 5 2 5 6" xfId="26567"/>
    <cellStyle name="20% - Accent4 5 2 5 7" xfId="50394"/>
    <cellStyle name="20% - Accent4 5 2 6" xfId="5015"/>
    <cellStyle name="20% - Accent4 5 2 6 2" xfId="8480"/>
    <cellStyle name="20% - Accent4 5 2 6 2 2" xfId="16307"/>
    <cellStyle name="20% - Accent4 5 2 6 2 2 2" xfId="38562"/>
    <cellStyle name="20% - Accent4 5 2 6 2 3" xfId="22883"/>
    <cellStyle name="20% - Accent4 5 2 6 2 3 2" xfId="45101"/>
    <cellStyle name="20% - Accent4 5 2 6 2 4" xfId="31267"/>
    <cellStyle name="20% - Accent4 5 2 6 3" xfId="13350"/>
    <cellStyle name="20% - Accent4 5 2 6 3 2" xfId="35617"/>
    <cellStyle name="20% - Accent4 5 2 6 4" xfId="19938"/>
    <cellStyle name="20% - Accent4 5 2 6 4 2" xfId="42156"/>
    <cellStyle name="20% - Accent4 5 2 6 5" xfId="46979"/>
    <cellStyle name="20% - Accent4 5 2 6 6" xfId="27982"/>
    <cellStyle name="20% - Accent4 5 2 7" xfId="5376"/>
    <cellStyle name="20% - Accent4 5 2 7 2" xfId="9970"/>
    <cellStyle name="20% - Accent4 5 2 7 2 2" xfId="32722"/>
    <cellStyle name="20% - Accent4 5 2 7 3" xfId="14805"/>
    <cellStyle name="20% - Accent4 5 2 7 3 2" xfId="37072"/>
    <cellStyle name="20% - Accent4 5 2 7 4" xfId="21393"/>
    <cellStyle name="20% - Accent4 5 2 7 4 2" xfId="43611"/>
    <cellStyle name="20% - Accent4 5 2 7 5" xfId="28333"/>
    <cellStyle name="20% - Accent4 5 2 8" xfId="5761"/>
    <cellStyle name="20% - Accent4 5 2 8 2" xfId="10322"/>
    <cellStyle name="20% - Accent4 5 2 8 2 2" xfId="33074"/>
    <cellStyle name="20% - Accent4 5 2 8 3" xfId="15157"/>
    <cellStyle name="20% - Accent4 5 2 8 3 2" xfId="37424"/>
    <cellStyle name="20% - Accent4 5 2 8 4" xfId="21745"/>
    <cellStyle name="20% - Accent4 5 2 8 4 2" xfId="43963"/>
    <cellStyle name="20% - Accent4 5 2 8 5" xfId="28694"/>
    <cellStyle name="20% - Accent4 5 2 9" xfId="6240"/>
    <cellStyle name="20% - Accent4 5 2 9 2" xfId="10717"/>
    <cellStyle name="20% - Accent4 5 2 9 2 2" xfId="33468"/>
    <cellStyle name="20% - Accent4 5 2 9 3" xfId="15551"/>
    <cellStyle name="20% - Accent4 5 2 9 3 2" xfId="37818"/>
    <cellStyle name="20% - Accent4 5 2 9 4" xfId="22139"/>
    <cellStyle name="20% - Accent4 5 2 9 4 2" xfId="44357"/>
    <cellStyle name="20% - Accent4 5 2 9 5" xfId="29119"/>
    <cellStyle name="20% - Accent4 5 3" xfId="2123"/>
    <cellStyle name="20% - Accent4 5 3 2" xfId="3780"/>
    <cellStyle name="20% - Accent4 5 3 2 2" xfId="8656"/>
    <cellStyle name="20% - Accent4 5 3 2 2 2" xfId="31443"/>
    <cellStyle name="20% - Accent4 5 3 2 3" xfId="13526"/>
    <cellStyle name="20% - Accent4 5 3 2 3 2" xfId="35793"/>
    <cellStyle name="20% - Accent4 5 3 2 4" xfId="20114"/>
    <cellStyle name="20% - Accent4 5 3 2 4 2" xfId="42332"/>
    <cellStyle name="20% - Accent4 5 3 2 5" xfId="26754"/>
    <cellStyle name="20% - Accent4 5 3 2 6" xfId="50396"/>
    <cellStyle name="20% - Accent4 5 3 3" xfId="6784"/>
    <cellStyle name="20% - Accent4 5 3 3 2" xfId="16483"/>
    <cellStyle name="20% - Accent4 5 3 3 2 2" xfId="38738"/>
    <cellStyle name="20% - Accent4 5 3 3 3" xfId="23059"/>
    <cellStyle name="20% - Accent4 5 3 3 3 2" xfId="45277"/>
    <cellStyle name="20% - Accent4 5 3 3 4" xfId="29646"/>
    <cellStyle name="20% - Accent4 5 3 4" xfId="11728"/>
    <cellStyle name="20% - Accent4 5 3 4 2" xfId="33995"/>
    <cellStyle name="20% - Accent4 5 3 5" xfId="18317"/>
    <cellStyle name="20% - Accent4 5 3 5 2" xfId="40535"/>
    <cellStyle name="20% - Accent4 5 3 6" xfId="47155"/>
    <cellStyle name="20% - Accent4 5 3 7" xfId="25297"/>
    <cellStyle name="20% - Accent4 5 3 8" xfId="50395"/>
    <cellStyle name="20% - Accent4 5 4" xfId="2562"/>
    <cellStyle name="20% - Accent4 5 4 2" xfId="4133"/>
    <cellStyle name="20% - Accent4 5 4 2 2" xfId="9009"/>
    <cellStyle name="20% - Accent4 5 4 2 2 2" xfId="31794"/>
    <cellStyle name="20% - Accent4 5 4 2 3" xfId="13877"/>
    <cellStyle name="20% - Accent4 5 4 2 3 2" xfId="36144"/>
    <cellStyle name="20% - Accent4 5 4 2 4" xfId="20465"/>
    <cellStyle name="20% - Accent4 5 4 2 4 2" xfId="42683"/>
    <cellStyle name="20% - Accent4 5 4 2 5" xfId="27105"/>
    <cellStyle name="20% - Accent4 5 4 2 6" xfId="50398"/>
    <cellStyle name="20% - Accent4 5 4 3" xfId="7136"/>
    <cellStyle name="20% - Accent4 5 4 3 2" xfId="16835"/>
    <cellStyle name="20% - Accent4 5 4 3 2 2" xfId="39089"/>
    <cellStyle name="20% - Accent4 5 4 3 3" xfId="23410"/>
    <cellStyle name="20% - Accent4 5 4 3 3 2" xfId="45628"/>
    <cellStyle name="20% - Accent4 5 4 3 4" xfId="29997"/>
    <cellStyle name="20% - Accent4 5 4 4" xfId="12079"/>
    <cellStyle name="20% - Accent4 5 4 4 2" xfId="34346"/>
    <cellStyle name="20% - Accent4 5 4 5" xfId="18668"/>
    <cellStyle name="20% - Accent4 5 4 5 2" xfId="40886"/>
    <cellStyle name="20% - Accent4 5 4 6" xfId="47506"/>
    <cellStyle name="20% - Accent4 5 4 7" xfId="25648"/>
    <cellStyle name="20% - Accent4 5 4 8" xfId="50397"/>
    <cellStyle name="20% - Accent4 5 5" xfId="2938"/>
    <cellStyle name="20% - Accent4 5 5 2" xfId="4484"/>
    <cellStyle name="20% - Accent4 5 5 2 2" xfId="9360"/>
    <cellStyle name="20% - Accent4 5 5 2 2 2" xfId="32145"/>
    <cellStyle name="20% - Accent4 5 5 2 3" xfId="14228"/>
    <cellStyle name="20% - Accent4 5 5 2 3 2" xfId="36495"/>
    <cellStyle name="20% - Accent4 5 5 2 4" xfId="20816"/>
    <cellStyle name="20% - Accent4 5 5 2 4 2" xfId="43034"/>
    <cellStyle name="20% - Accent4 5 5 2 5" xfId="27456"/>
    <cellStyle name="20% - Accent4 5 5 2 6" xfId="50400"/>
    <cellStyle name="20% - Accent4 5 5 3" xfId="7488"/>
    <cellStyle name="20% - Accent4 5 5 3 2" xfId="17186"/>
    <cellStyle name="20% - Accent4 5 5 3 2 2" xfId="39440"/>
    <cellStyle name="20% - Accent4 5 5 3 3" xfId="23761"/>
    <cellStyle name="20% - Accent4 5 5 3 3 2" xfId="45979"/>
    <cellStyle name="20% - Accent4 5 5 3 4" xfId="30348"/>
    <cellStyle name="20% - Accent4 5 5 4" xfId="12430"/>
    <cellStyle name="20% - Accent4 5 5 4 2" xfId="34697"/>
    <cellStyle name="20% - Accent4 5 5 5" xfId="19019"/>
    <cellStyle name="20% - Accent4 5 5 5 2" xfId="41237"/>
    <cellStyle name="20% - Accent4 5 5 6" xfId="47857"/>
    <cellStyle name="20% - Accent4 5 5 7" xfId="25999"/>
    <cellStyle name="20% - Accent4 5 5 8" xfId="50399"/>
    <cellStyle name="20% - Accent4 5 6" xfId="3375"/>
    <cellStyle name="20% - Accent4 5 6 2" xfId="7882"/>
    <cellStyle name="20% - Accent4 5 6 2 2" xfId="17580"/>
    <cellStyle name="20% - Accent4 5 6 2 2 2" xfId="39833"/>
    <cellStyle name="20% - Accent4 5 6 2 3" xfId="24154"/>
    <cellStyle name="20% - Accent4 5 6 2 3 2" xfId="46372"/>
    <cellStyle name="20% - Accent4 5 6 2 4" xfId="30741"/>
    <cellStyle name="20% - Accent4 5 6 3" xfId="12824"/>
    <cellStyle name="20% - Accent4 5 6 3 2" xfId="35091"/>
    <cellStyle name="20% - Accent4 5 6 4" xfId="19412"/>
    <cellStyle name="20% - Accent4 5 6 4 2" xfId="41630"/>
    <cellStyle name="20% - Accent4 5 6 5" xfId="48250"/>
    <cellStyle name="20% - Accent4 5 6 6" xfId="26392"/>
    <cellStyle name="20% - Accent4 5 6 7" xfId="50401"/>
    <cellStyle name="20% - Accent4 5 7" xfId="4840"/>
    <cellStyle name="20% - Accent4 5 7 2" xfId="8305"/>
    <cellStyle name="20% - Accent4 5 7 2 2" xfId="16131"/>
    <cellStyle name="20% - Accent4 5 7 2 2 2" xfId="38387"/>
    <cellStyle name="20% - Accent4 5 7 2 3" xfId="22708"/>
    <cellStyle name="20% - Accent4 5 7 2 3 2" xfId="44926"/>
    <cellStyle name="20% - Accent4 5 7 2 4" xfId="31092"/>
    <cellStyle name="20% - Accent4 5 7 3" xfId="13175"/>
    <cellStyle name="20% - Accent4 5 7 3 2" xfId="35442"/>
    <cellStyle name="20% - Accent4 5 7 4" xfId="19763"/>
    <cellStyle name="20% - Accent4 5 7 4 2" xfId="41981"/>
    <cellStyle name="20% - Accent4 5 7 5" xfId="46804"/>
    <cellStyle name="20% - Accent4 5 7 6" xfId="27807"/>
    <cellStyle name="20% - Accent4 5 8" xfId="5199"/>
    <cellStyle name="20% - Accent4 5 8 2" xfId="9795"/>
    <cellStyle name="20% - Accent4 5 8 2 2" xfId="32547"/>
    <cellStyle name="20% - Accent4 5 8 3" xfId="14630"/>
    <cellStyle name="20% - Accent4 5 8 3 2" xfId="36897"/>
    <cellStyle name="20% - Accent4 5 8 4" xfId="21218"/>
    <cellStyle name="20% - Accent4 5 8 4 2" xfId="43436"/>
    <cellStyle name="20% - Accent4 5 8 5" xfId="28158"/>
    <cellStyle name="20% - Accent4 5 9" xfId="5576"/>
    <cellStyle name="20% - Accent4 5 9 2" xfId="10147"/>
    <cellStyle name="20% - Accent4 5 9 2 2" xfId="32899"/>
    <cellStyle name="20% - Accent4 5 9 3" xfId="14982"/>
    <cellStyle name="20% - Accent4 5 9 3 2" xfId="37249"/>
    <cellStyle name="20% - Accent4 5 9 4" xfId="21570"/>
    <cellStyle name="20% - Accent4 5 9 4 2" xfId="43788"/>
    <cellStyle name="20% - Accent4 5 9 5" xfId="28516"/>
    <cellStyle name="20% - Accent4 5_Table 14A.9" xfId="613"/>
    <cellStyle name="20% - Accent4 6" xfId="33"/>
    <cellStyle name="20% - Accent4 6 10" xfId="6550"/>
    <cellStyle name="20% - Accent4 6 10 2" xfId="15889"/>
    <cellStyle name="20% - Accent4 6 10 2 2" xfId="38153"/>
    <cellStyle name="20% - Accent4 6 10 3" xfId="22474"/>
    <cellStyle name="20% - Accent4 6 10 3 2" xfId="44692"/>
    <cellStyle name="20% - Accent4 6 10 4" xfId="29412"/>
    <cellStyle name="20% - Accent4 6 11" xfId="11494"/>
    <cellStyle name="20% - Accent4 6 11 2" xfId="33761"/>
    <cellStyle name="20% - Accent4 6 12" xfId="18083"/>
    <cellStyle name="20% - Accent4 6 12 2" xfId="40301"/>
    <cellStyle name="20% - Accent4 6 13" xfId="11256"/>
    <cellStyle name="20% - Accent4 6 13 2" xfId="25063"/>
    <cellStyle name="20% - Accent4 6 14" xfId="24711"/>
    <cellStyle name="20% - Accent4 6 15" xfId="48718"/>
    <cellStyle name="20% - Accent4 6 16" xfId="49072"/>
    <cellStyle name="20% - Accent4 6 17" xfId="1875"/>
    <cellStyle name="20% - Accent4 6 18" xfId="50402"/>
    <cellStyle name="20% - Accent4 6 2" xfId="794"/>
    <cellStyle name="20% - Accent4 6 2 2" xfId="3898"/>
    <cellStyle name="20% - Accent4 6 2 2 2" xfId="8773"/>
    <cellStyle name="20% - Accent4 6 2 2 2 2" xfId="31560"/>
    <cellStyle name="20% - Accent4 6 2 2 3" xfId="13643"/>
    <cellStyle name="20% - Accent4 6 2 2 3 2" xfId="35910"/>
    <cellStyle name="20% - Accent4 6 2 2 4" xfId="20231"/>
    <cellStyle name="20% - Accent4 6 2 2 4 2" xfId="42449"/>
    <cellStyle name="20% - Accent4 6 2 2 5" xfId="26871"/>
    <cellStyle name="20% - Accent4 6 2 2 6" xfId="50404"/>
    <cellStyle name="20% - Accent4 6 2 3" xfId="6901"/>
    <cellStyle name="20% - Accent4 6 2 3 2" xfId="16600"/>
    <cellStyle name="20% - Accent4 6 2 3 2 2" xfId="38855"/>
    <cellStyle name="20% - Accent4 6 2 3 3" xfId="23176"/>
    <cellStyle name="20% - Accent4 6 2 3 3 2" xfId="45394"/>
    <cellStyle name="20% - Accent4 6 2 3 4" xfId="29763"/>
    <cellStyle name="20% - Accent4 6 2 4" xfId="11845"/>
    <cellStyle name="20% - Accent4 6 2 4 2" xfId="34112"/>
    <cellStyle name="20% - Accent4 6 2 5" xfId="18434"/>
    <cellStyle name="20% - Accent4 6 2 5 2" xfId="40652"/>
    <cellStyle name="20% - Accent4 6 2 6" xfId="47272"/>
    <cellStyle name="20% - Accent4 6 2 7" xfId="25414"/>
    <cellStyle name="20% - Accent4 6 2 8" xfId="2250"/>
    <cellStyle name="20% - Accent4 6 2 9" xfId="50403"/>
    <cellStyle name="20% - Accent4 6 3" xfId="2680"/>
    <cellStyle name="20% - Accent4 6 3 2" xfId="4250"/>
    <cellStyle name="20% - Accent4 6 3 2 2" xfId="9126"/>
    <cellStyle name="20% - Accent4 6 3 2 2 2" xfId="31911"/>
    <cellStyle name="20% - Accent4 6 3 2 3" xfId="13994"/>
    <cellStyle name="20% - Accent4 6 3 2 3 2" xfId="36261"/>
    <cellStyle name="20% - Accent4 6 3 2 4" xfId="20582"/>
    <cellStyle name="20% - Accent4 6 3 2 4 2" xfId="42800"/>
    <cellStyle name="20% - Accent4 6 3 2 5" xfId="27222"/>
    <cellStyle name="20% - Accent4 6 3 2 6" xfId="50406"/>
    <cellStyle name="20% - Accent4 6 3 3" xfId="7253"/>
    <cellStyle name="20% - Accent4 6 3 3 2" xfId="16952"/>
    <cellStyle name="20% - Accent4 6 3 3 2 2" xfId="39206"/>
    <cellStyle name="20% - Accent4 6 3 3 3" xfId="23527"/>
    <cellStyle name="20% - Accent4 6 3 3 3 2" xfId="45745"/>
    <cellStyle name="20% - Accent4 6 3 3 4" xfId="30114"/>
    <cellStyle name="20% - Accent4 6 3 4" xfId="12196"/>
    <cellStyle name="20% - Accent4 6 3 4 2" xfId="34463"/>
    <cellStyle name="20% - Accent4 6 3 5" xfId="18785"/>
    <cellStyle name="20% - Accent4 6 3 5 2" xfId="41003"/>
    <cellStyle name="20% - Accent4 6 3 6" xfId="47623"/>
    <cellStyle name="20% - Accent4 6 3 7" xfId="25765"/>
    <cellStyle name="20% - Accent4 6 3 8" xfId="50405"/>
    <cellStyle name="20% - Accent4 6 4" xfId="3057"/>
    <cellStyle name="20% - Accent4 6 4 2" xfId="4601"/>
    <cellStyle name="20% - Accent4 6 4 2 2" xfId="9477"/>
    <cellStyle name="20% - Accent4 6 4 2 2 2" xfId="32262"/>
    <cellStyle name="20% - Accent4 6 4 2 3" xfId="14345"/>
    <cellStyle name="20% - Accent4 6 4 2 3 2" xfId="36612"/>
    <cellStyle name="20% - Accent4 6 4 2 4" xfId="20933"/>
    <cellStyle name="20% - Accent4 6 4 2 4 2" xfId="43151"/>
    <cellStyle name="20% - Accent4 6 4 2 5" xfId="27573"/>
    <cellStyle name="20% - Accent4 6 4 2 6" xfId="50408"/>
    <cellStyle name="20% - Accent4 6 4 3" xfId="7605"/>
    <cellStyle name="20% - Accent4 6 4 3 2" xfId="17303"/>
    <cellStyle name="20% - Accent4 6 4 3 2 2" xfId="39557"/>
    <cellStyle name="20% - Accent4 6 4 3 3" xfId="23878"/>
    <cellStyle name="20% - Accent4 6 4 3 3 2" xfId="46096"/>
    <cellStyle name="20% - Accent4 6 4 3 4" xfId="30465"/>
    <cellStyle name="20% - Accent4 6 4 4" xfId="12547"/>
    <cellStyle name="20% - Accent4 6 4 4 2" xfId="34814"/>
    <cellStyle name="20% - Accent4 6 4 5" xfId="19136"/>
    <cellStyle name="20% - Accent4 6 4 5 2" xfId="41354"/>
    <cellStyle name="20% - Accent4 6 4 6" xfId="47974"/>
    <cellStyle name="20% - Accent4 6 4 7" xfId="26116"/>
    <cellStyle name="20% - Accent4 6 4 8" xfId="50407"/>
    <cellStyle name="20% - Accent4 6 5" xfId="3498"/>
    <cellStyle name="20% - Accent4 6 5 2" xfId="8004"/>
    <cellStyle name="20% - Accent4 6 5 2 2" xfId="17697"/>
    <cellStyle name="20% - Accent4 6 5 2 2 2" xfId="39950"/>
    <cellStyle name="20% - Accent4 6 5 2 3" xfId="24271"/>
    <cellStyle name="20% - Accent4 6 5 2 3 2" xfId="46489"/>
    <cellStyle name="20% - Accent4 6 5 2 4" xfId="30858"/>
    <cellStyle name="20% - Accent4 6 5 3" xfId="12941"/>
    <cellStyle name="20% - Accent4 6 5 3 2" xfId="35208"/>
    <cellStyle name="20% - Accent4 6 5 4" xfId="19529"/>
    <cellStyle name="20% - Accent4 6 5 4 2" xfId="41747"/>
    <cellStyle name="20% - Accent4 6 5 5" xfId="48367"/>
    <cellStyle name="20% - Accent4 6 5 6" xfId="26509"/>
    <cellStyle name="20% - Accent4 6 5 7" xfId="50409"/>
    <cellStyle name="20% - Accent4 6 6" xfId="4957"/>
    <cellStyle name="20% - Accent4 6 6 2" xfId="8422"/>
    <cellStyle name="20% - Accent4 6 6 2 2" xfId="16249"/>
    <cellStyle name="20% - Accent4 6 6 2 2 2" xfId="38504"/>
    <cellStyle name="20% - Accent4 6 6 2 3" xfId="22825"/>
    <cellStyle name="20% - Accent4 6 6 2 3 2" xfId="45043"/>
    <cellStyle name="20% - Accent4 6 6 2 4" xfId="31209"/>
    <cellStyle name="20% - Accent4 6 6 3" xfId="13292"/>
    <cellStyle name="20% - Accent4 6 6 3 2" xfId="35559"/>
    <cellStyle name="20% - Accent4 6 6 4" xfId="19880"/>
    <cellStyle name="20% - Accent4 6 6 4 2" xfId="42098"/>
    <cellStyle name="20% - Accent4 6 6 5" xfId="46921"/>
    <cellStyle name="20% - Accent4 6 6 6" xfId="27924"/>
    <cellStyle name="20% - Accent4 6 7" xfId="5318"/>
    <cellStyle name="20% - Accent4 6 7 2" xfId="9912"/>
    <cellStyle name="20% - Accent4 6 7 2 2" xfId="32664"/>
    <cellStyle name="20% - Accent4 6 7 3" xfId="14747"/>
    <cellStyle name="20% - Accent4 6 7 3 2" xfId="37014"/>
    <cellStyle name="20% - Accent4 6 7 4" xfId="21335"/>
    <cellStyle name="20% - Accent4 6 7 4 2" xfId="43553"/>
    <cellStyle name="20% - Accent4 6 7 5" xfId="28275"/>
    <cellStyle name="20% - Accent4 6 8" xfId="5703"/>
    <cellStyle name="20% - Accent4 6 8 2" xfId="10264"/>
    <cellStyle name="20% - Accent4 6 8 2 2" xfId="33016"/>
    <cellStyle name="20% - Accent4 6 8 3" xfId="15099"/>
    <cellStyle name="20% - Accent4 6 8 3 2" xfId="37366"/>
    <cellStyle name="20% - Accent4 6 8 4" xfId="21687"/>
    <cellStyle name="20% - Accent4 6 8 4 2" xfId="43905"/>
    <cellStyle name="20% - Accent4 6 8 5" xfId="28636"/>
    <cellStyle name="20% - Accent4 6 9" xfId="6182"/>
    <cellStyle name="20% - Accent4 6 9 2" xfId="10659"/>
    <cellStyle name="20% - Accent4 6 9 2 2" xfId="33410"/>
    <cellStyle name="20% - Accent4 6 9 3" xfId="15493"/>
    <cellStyle name="20% - Accent4 6 9 3 2" xfId="37760"/>
    <cellStyle name="20% - Accent4 6 9 4" xfId="22081"/>
    <cellStyle name="20% - Accent4 6 9 4 2" xfId="44299"/>
    <cellStyle name="20% - Accent4 6 9 5" xfId="29061"/>
    <cellStyle name="20% - Accent4 6_Table 14A.9" xfId="614"/>
    <cellStyle name="20% - Accent4 7" xfId="34"/>
    <cellStyle name="20% - Accent4 7 10" xfId="2062"/>
    <cellStyle name="20% - Accent4 7 11" xfId="50410"/>
    <cellStyle name="20% - Accent4 7 2" xfId="795"/>
    <cellStyle name="20% - Accent4 7 2 2" xfId="7824"/>
    <cellStyle name="20% - Accent4 7 2 2 2" xfId="17522"/>
    <cellStyle name="20% - Accent4 7 2 2 2 2" xfId="39775"/>
    <cellStyle name="20% - Accent4 7 2 2 3" xfId="24096"/>
    <cellStyle name="20% - Accent4 7 2 2 3 2" xfId="46314"/>
    <cellStyle name="20% - Accent4 7 2 2 4" xfId="30683"/>
    <cellStyle name="20% - Accent4 7 2 3" xfId="12766"/>
    <cellStyle name="20% - Accent4 7 2 3 2" xfId="35033"/>
    <cellStyle name="20% - Accent4 7 2 4" xfId="19354"/>
    <cellStyle name="20% - Accent4 7 2 4 2" xfId="41572"/>
    <cellStyle name="20% - Accent4 7 2 5" xfId="48192"/>
    <cellStyle name="20% - Accent4 7 2 6" xfId="26334"/>
    <cellStyle name="20% - Accent4 7 2 7" xfId="3317"/>
    <cellStyle name="20% - Accent4 7 2 8" xfId="50411"/>
    <cellStyle name="20% - Accent4 7 3" xfId="5886"/>
    <cellStyle name="20% - Accent4 7 3 2" xfId="8598"/>
    <cellStyle name="20% - Accent4 7 3 2 2" xfId="16425"/>
    <cellStyle name="20% - Accent4 7 3 2 2 2" xfId="38680"/>
    <cellStyle name="20% - Accent4 7 3 2 3" xfId="23001"/>
    <cellStyle name="20% - Accent4 7 3 2 3 2" xfId="45219"/>
    <cellStyle name="20% - Accent4 7 3 2 4" xfId="31385"/>
    <cellStyle name="20% - Accent4 7 3 3" xfId="13468"/>
    <cellStyle name="20% - Accent4 7 3 3 2" xfId="35735"/>
    <cellStyle name="20% - Accent4 7 3 4" xfId="20056"/>
    <cellStyle name="20% - Accent4 7 3 4 2" xfId="42274"/>
    <cellStyle name="20% - Accent4 7 3 5" xfId="47097"/>
    <cellStyle name="20% - Accent4 7 3 6" xfId="28806"/>
    <cellStyle name="20% - Accent4 7 4" xfId="6004"/>
    <cellStyle name="20% - Accent4 7 4 2" xfId="10484"/>
    <cellStyle name="20% - Accent4 7 4 2 2" xfId="33235"/>
    <cellStyle name="20% - Accent4 7 4 3" xfId="15318"/>
    <cellStyle name="20% - Accent4 7 4 3 2" xfId="37585"/>
    <cellStyle name="20% - Accent4 7 4 4" xfId="21906"/>
    <cellStyle name="20% - Accent4 7 4 4 2" xfId="44124"/>
    <cellStyle name="20% - Accent4 7 4 5" xfId="28886"/>
    <cellStyle name="20% - Accent4 7 5" xfId="6726"/>
    <cellStyle name="20% - Accent4 7 5 2" xfId="15713"/>
    <cellStyle name="20% - Accent4 7 5 2 2" xfId="37978"/>
    <cellStyle name="20% - Accent4 7 5 3" xfId="22299"/>
    <cellStyle name="20% - Accent4 7 5 3 2" xfId="44517"/>
    <cellStyle name="20% - Accent4 7 5 4" xfId="29588"/>
    <cellStyle name="20% - Accent4 7 6" xfId="11670"/>
    <cellStyle name="20% - Accent4 7 6 2" xfId="33937"/>
    <cellStyle name="20% - Accent4 7 7" xfId="18259"/>
    <cellStyle name="20% - Accent4 7 7 2" xfId="40477"/>
    <cellStyle name="20% - Accent4 7 8" xfId="46704"/>
    <cellStyle name="20% - Accent4 7 9" xfId="25239"/>
    <cellStyle name="20% - Accent4 7_Table 14A.9" xfId="615"/>
    <cellStyle name="20% - Accent4 8" xfId="789"/>
    <cellStyle name="20% - Accent4 8 2" xfId="4075"/>
    <cellStyle name="20% - Accent4 8 2 2" xfId="8951"/>
    <cellStyle name="20% - Accent4 8 2 2 2" xfId="31736"/>
    <cellStyle name="20% - Accent4 8 2 3" xfId="13819"/>
    <cellStyle name="20% - Accent4 8 2 3 2" xfId="36086"/>
    <cellStyle name="20% - Accent4 8 2 4" xfId="20407"/>
    <cellStyle name="20% - Accent4 8 2 4 2" xfId="42625"/>
    <cellStyle name="20% - Accent4 8 2 5" xfId="27047"/>
    <cellStyle name="20% - Accent4 8 2 6" xfId="50413"/>
    <cellStyle name="20% - Accent4 8 3" xfId="7078"/>
    <cellStyle name="20% - Accent4 8 3 2" xfId="16777"/>
    <cellStyle name="20% - Accent4 8 3 2 2" xfId="39031"/>
    <cellStyle name="20% - Accent4 8 3 3" xfId="23352"/>
    <cellStyle name="20% - Accent4 8 3 3 2" xfId="45570"/>
    <cellStyle name="20% - Accent4 8 3 4" xfId="29939"/>
    <cellStyle name="20% - Accent4 8 4" xfId="12021"/>
    <cellStyle name="20% - Accent4 8 4 2" xfId="34288"/>
    <cellStyle name="20% - Accent4 8 5" xfId="18610"/>
    <cellStyle name="20% - Accent4 8 5 2" xfId="40828"/>
    <cellStyle name="20% - Accent4 8 6" xfId="47448"/>
    <cellStyle name="20% - Accent4 8 7" xfId="25590"/>
    <cellStyle name="20% - Accent4 8 8" xfId="2504"/>
    <cellStyle name="20% - Accent4 8 9" xfId="50412"/>
    <cellStyle name="20% - Accent4 9" xfId="1288"/>
    <cellStyle name="20% - Accent4 9 2" xfId="4426"/>
    <cellStyle name="20% - Accent4 9 2 2" xfId="9302"/>
    <cellStyle name="20% - Accent4 9 2 2 2" xfId="32087"/>
    <cellStyle name="20% - Accent4 9 2 3" xfId="14170"/>
    <cellStyle name="20% - Accent4 9 2 3 2" xfId="36437"/>
    <cellStyle name="20% - Accent4 9 2 4" xfId="20758"/>
    <cellStyle name="20% - Accent4 9 2 4 2" xfId="42976"/>
    <cellStyle name="20% - Accent4 9 2 5" xfId="27398"/>
    <cellStyle name="20% - Accent4 9 2 6" xfId="50415"/>
    <cellStyle name="20% - Accent4 9 3" xfId="7430"/>
    <cellStyle name="20% - Accent4 9 3 2" xfId="17128"/>
    <cellStyle name="20% - Accent4 9 3 2 2" xfId="39382"/>
    <cellStyle name="20% - Accent4 9 3 3" xfId="23703"/>
    <cellStyle name="20% - Accent4 9 3 3 2" xfId="45921"/>
    <cellStyle name="20% - Accent4 9 3 4" xfId="30290"/>
    <cellStyle name="20% - Accent4 9 4" xfId="12372"/>
    <cellStyle name="20% - Accent4 9 4 2" xfId="34639"/>
    <cellStyle name="20% - Accent4 9 5" xfId="18961"/>
    <cellStyle name="20% - Accent4 9 5 2" xfId="41179"/>
    <cellStyle name="20% - Accent4 9 6" xfId="47799"/>
    <cellStyle name="20% - Accent4 9 7" xfId="25941"/>
    <cellStyle name="20% - Accent4 9 8" xfId="2880"/>
    <cellStyle name="20% - Accent4 9 9" xfId="50414"/>
    <cellStyle name="20% - Accent5 10" xfId="3259"/>
    <cellStyle name="20% - Accent5 10 2" xfId="7768"/>
    <cellStyle name="20% - Accent5 10 2 2" xfId="17466"/>
    <cellStyle name="20% - Accent5 10 2 2 2" xfId="39719"/>
    <cellStyle name="20% - Accent5 10 2 3" xfId="24040"/>
    <cellStyle name="20% - Accent5 10 2 3 2" xfId="46258"/>
    <cellStyle name="20% - Accent5 10 2 4" xfId="30627"/>
    <cellStyle name="20% - Accent5 10 3" xfId="12710"/>
    <cellStyle name="20% - Accent5 10 3 2" xfId="34977"/>
    <cellStyle name="20% - Accent5 10 4" xfId="19298"/>
    <cellStyle name="20% - Accent5 10 4 2" xfId="41516"/>
    <cellStyle name="20% - Accent5 10 5" xfId="48136"/>
    <cellStyle name="20% - Accent5 10 6" xfId="26278"/>
    <cellStyle name="20% - Accent5 10 7" xfId="50416"/>
    <cellStyle name="20% - Accent5 11" xfId="4784"/>
    <cellStyle name="20% - Accent5 11 2" xfId="8232"/>
    <cellStyle name="20% - Accent5 11 2 2" xfId="16059"/>
    <cellStyle name="20% - Accent5 11 2 2 2" xfId="38315"/>
    <cellStyle name="20% - Accent5 11 2 3" xfId="22636"/>
    <cellStyle name="20% - Accent5 11 2 3 2" xfId="44854"/>
    <cellStyle name="20% - Accent5 11 2 4" xfId="31020"/>
    <cellStyle name="20% - Accent5 11 3" xfId="13103"/>
    <cellStyle name="20% - Accent5 11 3 2" xfId="35370"/>
    <cellStyle name="20% - Accent5 11 4" xfId="19691"/>
    <cellStyle name="20% - Accent5 11 4 2" xfId="41909"/>
    <cellStyle name="20% - Accent5 11 5" xfId="46732"/>
    <cellStyle name="20% - Accent5 11 6" xfId="27751"/>
    <cellStyle name="20% - Accent5 12" xfId="5142"/>
    <cellStyle name="20% - Accent5 12 2" xfId="9739"/>
    <cellStyle name="20% - Accent5 12 2 2" xfId="32491"/>
    <cellStyle name="20% - Accent5 12 3" xfId="14574"/>
    <cellStyle name="20% - Accent5 12 3 2" xfId="36841"/>
    <cellStyle name="20% - Accent5 12 4" xfId="21162"/>
    <cellStyle name="20% - Accent5 12 4 2" xfId="43380"/>
    <cellStyle name="20% - Accent5 12 5" xfId="28102"/>
    <cellStyle name="20% - Accent5 13" xfId="5517"/>
    <cellStyle name="20% - Accent5 13 2" xfId="10091"/>
    <cellStyle name="20% - Accent5 13 2 2" xfId="32843"/>
    <cellStyle name="20% - Accent5 13 3" xfId="14926"/>
    <cellStyle name="20% - Accent5 13 3 2" xfId="37193"/>
    <cellStyle name="20% - Accent5 13 4" xfId="21514"/>
    <cellStyle name="20% - Accent5 13 4 2" xfId="43732"/>
    <cellStyle name="20% - Accent5 13 5" xfId="28458"/>
    <cellStyle name="20% - Accent5 14" xfId="5947"/>
    <cellStyle name="20% - Accent5 14 2" xfId="10428"/>
    <cellStyle name="20% - Accent5 14 2 2" xfId="33179"/>
    <cellStyle name="20% - Accent5 14 3" xfId="15262"/>
    <cellStyle name="20% - Accent5 14 3 2" xfId="37529"/>
    <cellStyle name="20% - Accent5 14 4" xfId="21850"/>
    <cellStyle name="20% - Accent5 14 4 2" xfId="44068"/>
    <cellStyle name="20% - Accent5 14 5" xfId="28830"/>
    <cellStyle name="20% - Accent5 15" xfId="6361"/>
    <cellStyle name="20% - Accent5 15 2" xfId="15657"/>
    <cellStyle name="20% - Accent5 15 2 2" xfId="37922"/>
    <cellStyle name="20% - Accent5 15 3" xfId="22243"/>
    <cellStyle name="20% - Accent5 15 3 2" xfId="44461"/>
    <cellStyle name="20% - Accent5 15 4" xfId="29223"/>
    <cellStyle name="20% - Accent5 16" xfId="1639"/>
    <cellStyle name="20% - Accent5 16 2" xfId="33572"/>
    <cellStyle name="20% - Accent5 17" xfId="17894"/>
    <cellStyle name="20% - Accent5 17 2" xfId="40112"/>
    <cellStyle name="20% - Accent5 18" xfId="11006"/>
    <cellStyle name="20% - Accent5 18 2" xfId="24873"/>
    <cellStyle name="20% - Accent5 19" xfId="24537"/>
    <cellStyle name="20% - Accent5 2" xfId="36"/>
    <cellStyle name="20% - Accent5 2 10" xfId="3275"/>
    <cellStyle name="20% - Accent5 2 10 2" xfId="7782"/>
    <cellStyle name="20% - Accent5 2 10 2 2" xfId="17480"/>
    <cellStyle name="20% - Accent5 2 10 2 2 2" xfId="39733"/>
    <cellStyle name="20% - Accent5 2 10 2 3" xfId="24054"/>
    <cellStyle name="20% - Accent5 2 10 2 3 2" xfId="46272"/>
    <cellStyle name="20% - Accent5 2 10 2 4" xfId="30641"/>
    <cellStyle name="20% - Accent5 2 10 3" xfId="12724"/>
    <cellStyle name="20% - Accent5 2 10 3 2" xfId="34991"/>
    <cellStyle name="20% - Accent5 2 10 4" xfId="19312"/>
    <cellStyle name="20% - Accent5 2 10 4 2" xfId="41530"/>
    <cellStyle name="20% - Accent5 2 10 5" xfId="48150"/>
    <cellStyle name="20% - Accent5 2 10 6" xfId="26292"/>
    <cellStyle name="20% - Accent5 2 10 7" xfId="50417"/>
    <cellStyle name="20% - Accent5 2 11" xfId="3243"/>
    <cellStyle name="20% - Accent5 2 12" xfId="4764"/>
    <cellStyle name="20% - Accent5 2 12 2" xfId="9665"/>
    <cellStyle name="20% - Accent5 2 12 2 2" xfId="32421"/>
    <cellStyle name="20% - Accent5 2 12 3" xfId="14504"/>
    <cellStyle name="20% - Accent5 2 12 3 2" xfId="36771"/>
    <cellStyle name="20% - Accent5 2 12 4" xfId="21092"/>
    <cellStyle name="20% - Accent5 2 12 4 2" xfId="43310"/>
    <cellStyle name="20% - Accent5 2 12 5" xfId="27732"/>
    <cellStyle name="20% - Accent5 2 13" xfId="5120"/>
    <cellStyle name="20% - Accent5 2 13 2" xfId="9720"/>
    <cellStyle name="20% - Accent5 2 13 2 2" xfId="32472"/>
    <cellStyle name="20% - Accent5 2 13 3" xfId="14555"/>
    <cellStyle name="20% - Accent5 2 13 3 2" xfId="36822"/>
    <cellStyle name="20% - Accent5 2 13 4" xfId="21143"/>
    <cellStyle name="20% - Accent5 2 13 4 2" xfId="43361"/>
    <cellStyle name="20% - Accent5 2 13 5" xfId="28083"/>
    <cellStyle name="20% - Accent5 2 14" xfId="5493"/>
    <cellStyle name="20% - Accent5 2 14 2" xfId="10072"/>
    <cellStyle name="20% - Accent5 2 14 2 2" xfId="32824"/>
    <cellStyle name="20% - Accent5 2 14 3" xfId="14907"/>
    <cellStyle name="20% - Accent5 2 14 3 2" xfId="37174"/>
    <cellStyle name="20% - Accent5 2 14 4" xfId="21495"/>
    <cellStyle name="20% - Accent5 2 14 4 2" xfId="43713"/>
    <cellStyle name="20% - Accent5 2 14 5" xfId="28437"/>
    <cellStyle name="20% - Accent5 2 15" xfId="5962"/>
    <cellStyle name="20% - Accent5 2 15 2" xfId="10442"/>
    <cellStyle name="20% - Accent5 2 15 2 2" xfId="33193"/>
    <cellStyle name="20% - Accent5 2 15 3" xfId="15276"/>
    <cellStyle name="20% - Accent5 2 15 3 2" xfId="37543"/>
    <cellStyle name="20% - Accent5 2 15 4" xfId="21864"/>
    <cellStyle name="20% - Accent5 2 15 4 2" xfId="44082"/>
    <cellStyle name="20% - Accent5 2 15 5" xfId="28844"/>
    <cellStyle name="20% - Accent5 2 16" xfId="1594"/>
    <cellStyle name="20% - Accent5 2 16 2" xfId="22257"/>
    <cellStyle name="20% - Accent5 2 16 2 2" xfId="44475"/>
    <cellStyle name="20% - Accent5 2 16 3" xfId="15671"/>
    <cellStyle name="20% - Accent5 2 16 3 2" xfId="46661"/>
    <cellStyle name="20% - Accent5 2 16 4" xfId="24467"/>
    <cellStyle name="20% - Accent5 2 16 5" xfId="37936"/>
    <cellStyle name="20% - Accent5 2 17" xfId="10982"/>
    <cellStyle name="20% - Accent5 2 18" xfId="24518"/>
    <cellStyle name="20% - Accent5 2 19" xfId="48526"/>
    <cellStyle name="20% - Accent5 2 2" xfId="797"/>
    <cellStyle name="20% - Accent5 2 2 10" xfId="5157"/>
    <cellStyle name="20% - Accent5 2 2 10 2" xfId="9753"/>
    <cellStyle name="20% - Accent5 2 2 10 2 2" xfId="32505"/>
    <cellStyle name="20% - Accent5 2 2 10 3" xfId="14588"/>
    <cellStyle name="20% - Accent5 2 2 10 3 2" xfId="36855"/>
    <cellStyle name="20% - Accent5 2 2 10 4" xfId="21176"/>
    <cellStyle name="20% - Accent5 2 2 10 4 2" xfId="43394"/>
    <cellStyle name="20% - Accent5 2 2 10 5" xfId="28116"/>
    <cellStyle name="20% - Accent5 2 2 11" xfId="5534"/>
    <cellStyle name="20% - Accent5 2 2 11 2" xfId="10105"/>
    <cellStyle name="20% - Accent5 2 2 11 2 2" xfId="32857"/>
    <cellStyle name="20% - Accent5 2 2 11 3" xfId="14940"/>
    <cellStyle name="20% - Accent5 2 2 11 3 2" xfId="37207"/>
    <cellStyle name="20% - Accent5 2 2 11 4" xfId="21528"/>
    <cellStyle name="20% - Accent5 2 2 11 4 2" xfId="43746"/>
    <cellStyle name="20% - Accent5 2 2 11 5" xfId="28474"/>
    <cellStyle name="20% - Accent5 2 2 12" xfId="6022"/>
    <cellStyle name="20% - Accent5 2 2 12 2" xfId="10500"/>
    <cellStyle name="20% - Accent5 2 2 12 2 2" xfId="33251"/>
    <cellStyle name="20% - Accent5 2 2 12 3" xfId="15334"/>
    <cellStyle name="20% - Accent5 2 2 12 3 2" xfId="37601"/>
    <cellStyle name="20% - Accent5 2 2 12 4" xfId="21922"/>
    <cellStyle name="20% - Accent5 2 2 12 4 2" xfId="44140"/>
    <cellStyle name="20% - Accent5 2 2 12 5" xfId="28902"/>
    <cellStyle name="20% - Accent5 2 2 13" xfId="6391"/>
    <cellStyle name="20% - Accent5 2 2 13 2" xfId="15729"/>
    <cellStyle name="20% - Accent5 2 2 13 2 2" xfId="37994"/>
    <cellStyle name="20% - Accent5 2 2 13 3" xfId="22315"/>
    <cellStyle name="20% - Accent5 2 2 13 3 2" xfId="44533"/>
    <cellStyle name="20% - Accent5 2 2 13 4" xfId="29253"/>
    <cellStyle name="20% - Accent5 2 2 14" xfId="11335"/>
    <cellStyle name="20% - Accent5 2 2 14 2" xfId="33602"/>
    <cellStyle name="20% - Accent5 2 2 15" xfId="17924"/>
    <cellStyle name="20% - Accent5 2 2 15 2" xfId="40142"/>
    <cellStyle name="20% - Accent5 2 2 16" xfId="11258"/>
    <cellStyle name="20% - Accent5 2 2 16 2" xfId="24904"/>
    <cellStyle name="20% - Accent5 2 2 17" xfId="24551"/>
    <cellStyle name="20% - Accent5 2 2 18" xfId="48559"/>
    <cellStyle name="20% - Accent5 2 2 19" xfId="48913"/>
    <cellStyle name="20% - Accent5 2 2 2" xfId="1795"/>
    <cellStyle name="20% - Accent5 2 2 2 10" xfId="6138"/>
    <cellStyle name="20% - Accent5 2 2 2 10 2" xfId="10616"/>
    <cellStyle name="20% - Accent5 2 2 2 10 2 2" xfId="33367"/>
    <cellStyle name="20% - Accent5 2 2 2 10 3" xfId="15450"/>
    <cellStyle name="20% - Accent5 2 2 2 10 3 2" xfId="37717"/>
    <cellStyle name="20% - Accent5 2 2 2 10 4" xfId="22038"/>
    <cellStyle name="20% - Accent5 2 2 2 10 4 2" xfId="44256"/>
    <cellStyle name="20% - Accent5 2 2 2 10 5" xfId="29018"/>
    <cellStyle name="20% - Accent5 2 2 2 11" xfId="6507"/>
    <cellStyle name="20% - Accent5 2 2 2 11 2" xfId="15845"/>
    <cellStyle name="20% - Accent5 2 2 2 11 2 2" xfId="38110"/>
    <cellStyle name="20% - Accent5 2 2 2 11 3" xfId="22431"/>
    <cellStyle name="20% - Accent5 2 2 2 11 3 2" xfId="44649"/>
    <cellStyle name="20% - Accent5 2 2 2 11 4" xfId="29369"/>
    <cellStyle name="20% - Accent5 2 2 2 12" xfId="11451"/>
    <cellStyle name="20% - Accent5 2 2 2 12 2" xfId="33718"/>
    <cellStyle name="20% - Accent5 2 2 2 13" xfId="18040"/>
    <cellStyle name="20% - Accent5 2 2 2 13 2" xfId="40258"/>
    <cellStyle name="20% - Accent5 2 2 2 14" xfId="11155"/>
    <cellStyle name="20% - Accent5 2 2 2 14 2" xfId="25020"/>
    <cellStyle name="20% - Accent5 2 2 2 15" xfId="24667"/>
    <cellStyle name="20% - Accent5 2 2 2 16" xfId="48675"/>
    <cellStyle name="20% - Accent5 2 2 2 17" xfId="49029"/>
    <cellStyle name="20% - Accent5 2 2 2 18" xfId="50418"/>
    <cellStyle name="20% - Accent5 2 2 2 2" xfId="2007"/>
    <cellStyle name="20% - Accent5 2 2 2 2 10" xfId="6682"/>
    <cellStyle name="20% - Accent5 2 2 2 2 10 2" xfId="16021"/>
    <cellStyle name="20% - Accent5 2 2 2 2 10 2 2" xfId="38285"/>
    <cellStyle name="20% - Accent5 2 2 2 2 10 3" xfId="22606"/>
    <cellStyle name="20% - Accent5 2 2 2 2 10 3 2" xfId="44824"/>
    <cellStyle name="20% - Accent5 2 2 2 2 10 4" xfId="29544"/>
    <cellStyle name="20% - Accent5 2 2 2 2 11" xfId="11626"/>
    <cellStyle name="20% - Accent5 2 2 2 2 11 2" xfId="33893"/>
    <cellStyle name="20% - Accent5 2 2 2 2 12" xfId="18215"/>
    <cellStyle name="20% - Accent5 2 2 2 2 12 2" xfId="40433"/>
    <cellStyle name="20% - Accent5 2 2 2 2 13" xfId="11166"/>
    <cellStyle name="20% - Accent5 2 2 2 2 13 2" xfId="25195"/>
    <cellStyle name="20% - Accent5 2 2 2 2 14" xfId="24843"/>
    <cellStyle name="20% - Accent5 2 2 2 2 15" xfId="48850"/>
    <cellStyle name="20% - Accent5 2 2 2 2 16" xfId="49204"/>
    <cellStyle name="20% - Accent5 2 2 2 2 17" xfId="50419"/>
    <cellStyle name="20% - Accent5 2 2 2 2 2" xfId="2382"/>
    <cellStyle name="20% - Accent5 2 2 2 2 2 2" xfId="4030"/>
    <cellStyle name="20% - Accent5 2 2 2 2 2 2 2" xfId="8905"/>
    <cellStyle name="20% - Accent5 2 2 2 2 2 2 2 2" xfId="31692"/>
    <cellStyle name="20% - Accent5 2 2 2 2 2 2 3" xfId="13775"/>
    <cellStyle name="20% - Accent5 2 2 2 2 2 2 3 2" xfId="36042"/>
    <cellStyle name="20% - Accent5 2 2 2 2 2 2 4" xfId="20363"/>
    <cellStyle name="20% - Accent5 2 2 2 2 2 2 4 2" xfId="42581"/>
    <cellStyle name="20% - Accent5 2 2 2 2 2 2 5" xfId="27003"/>
    <cellStyle name="20% - Accent5 2 2 2 2 2 2 6" xfId="50421"/>
    <cellStyle name="20% - Accent5 2 2 2 2 2 3" xfId="7033"/>
    <cellStyle name="20% - Accent5 2 2 2 2 2 3 2" xfId="16732"/>
    <cellStyle name="20% - Accent5 2 2 2 2 2 3 2 2" xfId="38987"/>
    <cellStyle name="20% - Accent5 2 2 2 2 2 3 3" xfId="23308"/>
    <cellStyle name="20% - Accent5 2 2 2 2 2 3 3 2" xfId="45526"/>
    <cellStyle name="20% - Accent5 2 2 2 2 2 3 4" xfId="29895"/>
    <cellStyle name="20% - Accent5 2 2 2 2 2 4" xfId="11977"/>
    <cellStyle name="20% - Accent5 2 2 2 2 2 4 2" xfId="34244"/>
    <cellStyle name="20% - Accent5 2 2 2 2 2 5" xfId="18566"/>
    <cellStyle name="20% - Accent5 2 2 2 2 2 5 2" xfId="40784"/>
    <cellStyle name="20% - Accent5 2 2 2 2 2 6" xfId="47404"/>
    <cellStyle name="20% - Accent5 2 2 2 2 2 7" xfId="25546"/>
    <cellStyle name="20% - Accent5 2 2 2 2 2 8" xfId="50420"/>
    <cellStyle name="20% - Accent5 2 2 2 2 3" xfId="2812"/>
    <cellStyle name="20% - Accent5 2 2 2 2 3 2" xfId="4382"/>
    <cellStyle name="20% - Accent5 2 2 2 2 3 2 2" xfId="9258"/>
    <cellStyle name="20% - Accent5 2 2 2 2 3 2 2 2" xfId="32043"/>
    <cellStyle name="20% - Accent5 2 2 2 2 3 2 3" xfId="14126"/>
    <cellStyle name="20% - Accent5 2 2 2 2 3 2 3 2" xfId="36393"/>
    <cellStyle name="20% - Accent5 2 2 2 2 3 2 4" xfId="20714"/>
    <cellStyle name="20% - Accent5 2 2 2 2 3 2 4 2" xfId="42932"/>
    <cellStyle name="20% - Accent5 2 2 2 2 3 2 5" xfId="27354"/>
    <cellStyle name="20% - Accent5 2 2 2 2 3 2 6" xfId="50423"/>
    <cellStyle name="20% - Accent5 2 2 2 2 3 3" xfId="7385"/>
    <cellStyle name="20% - Accent5 2 2 2 2 3 3 2" xfId="17084"/>
    <cellStyle name="20% - Accent5 2 2 2 2 3 3 2 2" xfId="39338"/>
    <cellStyle name="20% - Accent5 2 2 2 2 3 3 3" xfId="23659"/>
    <cellStyle name="20% - Accent5 2 2 2 2 3 3 3 2" xfId="45877"/>
    <cellStyle name="20% - Accent5 2 2 2 2 3 3 4" xfId="30246"/>
    <cellStyle name="20% - Accent5 2 2 2 2 3 4" xfId="12328"/>
    <cellStyle name="20% - Accent5 2 2 2 2 3 4 2" xfId="34595"/>
    <cellStyle name="20% - Accent5 2 2 2 2 3 5" xfId="18917"/>
    <cellStyle name="20% - Accent5 2 2 2 2 3 5 2" xfId="41135"/>
    <cellStyle name="20% - Accent5 2 2 2 2 3 6" xfId="47755"/>
    <cellStyle name="20% - Accent5 2 2 2 2 3 7" xfId="25897"/>
    <cellStyle name="20% - Accent5 2 2 2 2 3 8" xfId="50422"/>
    <cellStyle name="20% - Accent5 2 2 2 2 4" xfId="3189"/>
    <cellStyle name="20% - Accent5 2 2 2 2 4 2" xfId="4733"/>
    <cellStyle name="20% - Accent5 2 2 2 2 4 2 2" xfId="9609"/>
    <cellStyle name="20% - Accent5 2 2 2 2 4 2 2 2" xfId="32394"/>
    <cellStyle name="20% - Accent5 2 2 2 2 4 2 3" xfId="14477"/>
    <cellStyle name="20% - Accent5 2 2 2 2 4 2 3 2" xfId="36744"/>
    <cellStyle name="20% - Accent5 2 2 2 2 4 2 4" xfId="21065"/>
    <cellStyle name="20% - Accent5 2 2 2 2 4 2 4 2" xfId="43283"/>
    <cellStyle name="20% - Accent5 2 2 2 2 4 2 5" xfId="27705"/>
    <cellStyle name="20% - Accent5 2 2 2 2 4 2 6" xfId="50425"/>
    <cellStyle name="20% - Accent5 2 2 2 2 4 3" xfId="7737"/>
    <cellStyle name="20% - Accent5 2 2 2 2 4 3 2" xfId="17435"/>
    <cellStyle name="20% - Accent5 2 2 2 2 4 3 2 2" xfId="39689"/>
    <cellStyle name="20% - Accent5 2 2 2 2 4 3 3" xfId="24010"/>
    <cellStyle name="20% - Accent5 2 2 2 2 4 3 3 2" xfId="46228"/>
    <cellStyle name="20% - Accent5 2 2 2 2 4 3 4" xfId="30597"/>
    <cellStyle name="20% - Accent5 2 2 2 2 4 4" xfId="12679"/>
    <cellStyle name="20% - Accent5 2 2 2 2 4 4 2" xfId="34946"/>
    <cellStyle name="20% - Accent5 2 2 2 2 4 5" xfId="19268"/>
    <cellStyle name="20% - Accent5 2 2 2 2 4 5 2" xfId="41486"/>
    <cellStyle name="20% - Accent5 2 2 2 2 4 6" xfId="48106"/>
    <cellStyle name="20% - Accent5 2 2 2 2 4 7" xfId="26248"/>
    <cellStyle name="20% - Accent5 2 2 2 2 4 8" xfId="50424"/>
    <cellStyle name="20% - Accent5 2 2 2 2 5" xfId="3630"/>
    <cellStyle name="20% - Accent5 2 2 2 2 5 2" xfId="8136"/>
    <cellStyle name="20% - Accent5 2 2 2 2 5 2 2" xfId="17829"/>
    <cellStyle name="20% - Accent5 2 2 2 2 5 2 2 2" xfId="40082"/>
    <cellStyle name="20% - Accent5 2 2 2 2 5 2 3" xfId="24403"/>
    <cellStyle name="20% - Accent5 2 2 2 2 5 2 3 2" xfId="46621"/>
    <cellStyle name="20% - Accent5 2 2 2 2 5 2 4" xfId="30990"/>
    <cellStyle name="20% - Accent5 2 2 2 2 5 3" xfId="13073"/>
    <cellStyle name="20% - Accent5 2 2 2 2 5 3 2" xfId="35340"/>
    <cellStyle name="20% - Accent5 2 2 2 2 5 4" xfId="19661"/>
    <cellStyle name="20% - Accent5 2 2 2 2 5 4 2" xfId="41879"/>
    <cellStyle name="20% - Accent5 2 2 2 2 5 5" xfId="48499"/>
    <cellStyle name="20% - Accent5 2 2 2 2 5 6" xfId="26641"/>
    <cellStyle name="20% - Accent5 2 2 2 2 5 7" xfId="50426"/>
    <cellStyle name="20% - Accent5 2 2 2 2 6" xfId="5089"/>
    <cellStyle name="20% - Accent5 2 2 2 2 6 2" xfId="8554"/>
    <cellStyle name="20% - Accent5 2 2 2 2 6 2 2" xfId="16381"/>
    <cellStyle name="20% - Accent5 2 2 2 2 6 2 2 2" xfId="38636"/>
    <cellStyle name="20% - Accent5 2 2 2 2 6 2 3" xfId="22957"/>
    <cellStyle name="20% - Accent5 2 2 2 2 6 2 3 2" xfId="45175"/>
    <cellStyle name="20% - Accent5 2 2 2 2 6 2 4" xfId="31341"/>
    <cellStyle name="20% - Accent5 2 2 2 2 6 3" xfId="13424"/>
    <cellStyle name="20% - Accent5 2 2 2 2 6 3 2" xfId="35691"/>
    <cellStyle name="20% - Accent5 2 2 2 2 6 4" xfId="20012"/>
    <cellStyle name="20% - Accent5 2 2 2 2 6 4 2" xfId="42230"/>
    <cellStyle name="20% - Accent5 2 2 2 2 6 5" xfId="47053"/>
    <cellStyle name="20% - Accent5 2 2 2 2 6 6" xfId="28056"/>
    <cellStyle name="20% - Accent5 2 2 2 2 7" xfId="5450"/>
    <cellStyle name="20% - Accent5 2 2 2 2 7 2" xfId="10044"/>
    <cellStyle name="20% - Accent5 2 2 2 2 7 2 2" xfId="32796"/>
    <cellStyle name="20% - Accent5 2 2 2 2 7 3" xfId="14879"/>
    <cellStyle name="20% - Accent5 2 2 2 2 7 3 2" xfId="37146"/>
    <cellStyle name="20% - Accent5 2 2 2 2 7 4" xfId="21467"/>
    <cellStyle name="20% - Accent5 2 2 2 2 7 4 2" xfId="43685"/>
    <cellStyle name="20% - Accent5 2 2 2 2 7 5" xfId="28407"/>
    <cellStyle name="20% - Accent5 2 2 2 2 8" xfId="5835"/>
    <cellStyle name="20% - Accent5 2 2 2 2 8 2" xfId="10396"/>
    <cellStyle name="20% - Accent5 2 2 2 2 8 2 2" xfId="33148"/>
    <cellStyle name="20% - Accent5 2 2 2 2 8 3" xfId="15231"/>
    <cellStyle name="20% - Accent5 2 2 2 2 8 3 2" xfId="37498"/>
    <cellStyle name="20% - Accent5 2 2 2 2 8 4" xfId="21819"/>
    <cellStyle name="20% - Accent5 2 2 2 2 8 4 2" xfId="44037"/>
    <cellStyle name="20% - Accent5 2 2 2 2 8 5" xfId="28768"/>
    <cellStyle name="20% - Accent5 2 2 2 2 9" xfId="6314"/>
    <cellStyle name="20% - Accent5 2 2 2 2 9 2" xfId="10791"/>
    <cellStyle name="20% - Accent5 2 2 2 2 9 2 2" xfId="33542"/>
    <cellStyle name="20% - Accent5 2 2 2 2 9 3" xfId="15625"/>
    <cellStyle name="20% - Accent5 2 2 2 2 9 3 2" xfId="37892"/>
    <cellStyle name="20% - Accent5 2 2 2 2 9 4" xfId="22213"/>
    <cellStyle name="20% - Accent5 2 2 2 2 9 4 2" xfId="44431"/>
    <cellStyle name="20% - Accent5 2 2 2 2 9 5" xfId="29193"/>
    <cellStyle name="20% - Accent5 2 2 2 3" xfId="2197"/>
    <cellStyle name="20% - Accent5 2 2 2 3 2" xfId="3854"/>
    <cellStyle name="20% - Accent5 2 2 2 3 2 2" xfId="8730"/>
    <cellStyle name="20% - Accent5 2 2 2 3 2 2 2" xfId="31517"/>
    <cellStyle name="20% - Accent5 2 2 2 3 2 3" xfId="13600"/>
    <cellStyle name="20% - Accent5 2 2 2 3 2 3 2" xfId="35867"/>
    <cellStyle name="20% - Accent5 2 2 2 3 2 4" xfId="20188"/>
    <cellStyle name="20% - Accent5 2 2 2 3 2 4 2" xfId="42406"/>
    <cellStyle name="20% - Accent5 2 2 2 3 2 5" xfId="26828"/>
    <cellStyle name="20% - Accent5 2 2 2 3 2 6" xfId="50428"/>
    <cellStyle name="20% - Accent5 2 2 2 3 3" xfId="6858"/>
    <cellStyle name="20% - Accent5 2 2 2 3 3 2" xfId="16557"/>
    <cellStyle name="20% - Accent5 2 2 2 3 3 2 2" xfId="38812"/>
    <cellStyle name="20% - Accent5 2 2 2 3 3 3" xfId="23133"/>
    <cellStyle name="20% - Accent5 2 2 2 3 3 3 2" xfId="45351"/>
    <cellStyle name="20% - Accent5 2 2 2 3 3 4" xfId="29720"/>
    <cellStyle name="20% - Accent5 2 2 2 3 4" xfId="11802"/>
    <cellStyle name="20% - Accent5 2 2 2 3 4 2" xfId="34069"/>
    <cellStyle name="20% - Accent5 2 2 2 3 5" xfId="18391"/>
    <cellStyle name="20% - Accent5 2 2 2 3 5 2" xfId="40609"/>
    <cellStyle name="20% - Accent5 2 2 2 3 6" xfId="47229"/>
    <cellStyle name="20% - Accent5 2 2 2 3 7" xfId="25371"/>
    <cellStyle name="20% - Accent5 2 2 2 3 8" xfId="50427"/>
    <cellStyle name="20% - Accent5 2 2 2 4" xfId="2636"/>
    <cellStyle name="20% - Accent5 2 2 2 4 2" xfId="4207"/>
    <cellStyle name="20% - Accent5 2 2 2 4 2 2" xfId="9083"/>
    <cellStyle name="20% - Accent5 2 2 2 4 2 2 2" xfId="31868"/>
    <cellStyle name="20% - Accent5 2 2 2 4 2 3" xfId="13951"/>
    <cellStyle name="20% - Accent5 2 2 2 4 2 3 2" xfId="36218"/>
    <cellStyle name="20% - Accent5 2 2 2 4 2 4" xfId="20539"/>
    <cellStyle name="20% - Accent5 2 2 2 4 2 4 2" xfId="42757"/>
    <cellStyle name="20% - Accent5 2 2 2 4 2 5" xfId="27179"/>
    <cellStyle name="20% - Accent5 2 2 2 4 2 6" xfId="50430"/>
    <cellStyle name="20% - Accent5 2 2 2 4 3" xfId="7210"/>
    <cellStyle name="20% - Accent5 2 2 2 4 3 2" xfId="16909"/>
    <cellStyle name="20% - Accent5 2 2 2 4 3 2 2" xfId="39163"/>
    <cellStyle name="20% - Accent5 2 2 2 4 3 3" xfId="23484"/>
    <cellStyle name="20% - Accent5 2 2 2 4 3 3 2" xfId="45702"/>
    <cellStyle name="20% - Accent5 2 2 2 4 3 4" xfId="30071"/>
    <cellStyle name="20% - Accent5 2 2 2 4 4" xfId="12153"/>
    <cellStyle name="20% - Accent5 2 2 2 4 4 2" xfId="34420"/>
    <cellStyle name="20% - Accent5 2 2 2 4 5" xfId="18742"/>
    <cellStyle name="20% - Accent5 2 2 2 4 5 2" xfId="40960"/>
    <cellStyle name="20% - Accent5 2 2 2 4 6" xfId="47580"/>
    <cellStyle name="20% - Accent5 2 2 2 4 7" xfId="25722"/>
    <cellStyle name="20% - Accent5 2 2 2 4 8" xfId="50429"/>
    <cellStyle name="20% - Accent5 2 2 2 5" xfId="3012"/>
    <cellStyle name="20% - Accent5 2 2 2 5 2" xfId="4558"/>
    <cellStyle name="20% - Accent5 2 2 2 5 2 2" xfId="9434"/>
    <cellStyle name="20% - Accent5 2 2 2 5 2 2 2" xfId="32219"/>
    <cellStyle name="20% - Accent5 2 2 2 5 2 3" xfId="14302"/>
    <cellStyle name="20% - Accent5 2 2 2 5 2 3 2" xfId="36569"/>
    <cellStyle name="20% - Accent5 2 2 2 5 2 4" xfId="20890"/>
    <cellStyle name="20% - Accent5 2 2 2 5 2 4 2" xfId="43108"/>
    <cellStyle name="20% - Accent5 2 2 2 5 2 5" xfId="27530"/>
    <cellStyle name="20% - Accent5 2 2 2 5 2 6" xfId="50432"/>
    <cellStyle name="20% - Accent5 2 2 2 5 3" xfId="7562"/>
    <cellStyle name="20% - Accent5 2 2 2 5 3 2" xfId="17260"/>
    <cellStyle name="20% - Accent5 2 2 2 5 3 2 2" xfId="39514"/>
    <cellStyle name="20% - Accent5 2 2 2 5 3 3" xfId="23835"/>
    <cellStyle name="20% - Accent5 2 2 2 5 3 3 2" xfId="46053"/>
    <cellStyle name="20% - Accent5 2 2 2 5 3 4" xfId="30422"/>
    <cellStyle name="20% - Accent5 2 2 2 5 4" xfId="12504"/>
    <cellStyle name="20% - Accent5 2 2 2 5 4 2" xfId="34771"/>
    <cellStyle name="20% - Accent5 2 2 2 5 5" xfId="19093"/>
    <cellStyle name="20% - Accent5 2 2 2 5 5 2" xfId="41311"/>
    <cellStyle name="20% - Accent5 2 2 2 5 6" xfId="47931"/>
    <cellStyle name="20% - Accent5 2 2 2 5 7" xfId="26073"/>
    <cellStyle name="20% - Accent5 2 2 2 5 8" xfId="50431"/>
    <cellStyle name="20% - Accent5 2 2 2 6" xfId="3449"/>
    <cellStyle name="20% - Accent5 2 2 2 6 2" xfId="7956"/>
    <cellStyle name="20% - Accent5 2 2 2 6 2 2" xfId="17654"/>
    <cellStyle name="20% - Accent5 2 2 2 6 2 2 2" xfId="39907"/>
    <cellStyle name="20% - Accent5 2 2 2 6 2 3" xfId="24228"/>
    <cellStyle name="20% - Accent5 2 2 2 6 2 3 2" xfId="46446"/>
    <cellStyle name="20% - Accent5 2 2 2 6 2 4" xfId="30815"/>
    <cellStyle name="20% - Accent5 2 2 2 6 3" xfId="12898"/>
    <cellStyle name="20% - Accent5 2 2 2 6 3 2" xfId="35165"/>
    <cellStyle name="20% - Accent5 2 2 2 6 4" xfId="19486"/>
    <cellStyle name="20% - Accent5 2 2 2 6 4 2" xfId="41704"/>
    <cellStyle name="20% - Accent5 2 2 2 6 5" xfId="48324"/>
    <cellStyle name="20% - Accent5 2 2 2 6 6" xfId="26466"/>
    <cellStyle name="20% - Accent5 2 2 2 6 7" xfId="50433"/>
    <cellStyle name="20% - Accent5 2 2 2 7" xfId="4914"/>
    <cellStyle name="20% - Accent5 2 2 2 7 2" xfId="8379"/>
    <cellStyle name="20% - Accent5 2 2 2 7 2 2" xfId="16205"/>
    <cellStyle name="20% - Accent5 2 2 2 7 2 2 2" xfId="38461"/>
    <cellStyle name="20% - Accent5 2 2 2 7 2 3" xfId="22782"/>
    <cellStyle name="20% - Accent5 2 2 2 7 2 3 2" xfId="45000"/>
    <cellStyle name="20% - Accent5 2 2 2 7 2 4" xfId="31166"/>
    <cellStyle name="20% - Accent5 2 2 2 7 3" xfId="13249"/>
    <cellStyle name="20% - Accent5 2 2 2 7 3 2" xfId="35516"/>
    <cellStyle name="20% - Accent5 2 2 2 7 4" xfId="19837"/>
    <cellStyle name="20% - Accent5 2 2 2 7 4 2" xfId="42055"/>
    <cellStyle name="20% - Accent5 2 2 2 7 5" xfId="46878"/>
    <cellStyle name="20% - Accent5 2 2 2 7 6" xfId="27881"/>
    <cellStyle name="20% - Accent5 2 2 2 8" xfId="5273"/>
    <cellStyle name="20% - Accent5 2 2 2 8 2" xfId="9869"/>
    <cellStyle name="20% - Accent5 2 2 2 8 2 2" xfId="32621"/>
    <cellStyle name="20% - Accent5 2 2 2 8 3" xfId="14704"/>
    <cellStyle name="20% - Accent5 2 2 2 8 3 2" xfId="36971"/>
    <cellStyle name="20% - Accent5 2 2 2 8 4" xfId="21292"/>
    <cellStyle name="20% - Accent5 2 2 2 8 4 2" xfId="43510"/>
    <cellStyle name="20% - Accent5 2 2 2 8 5" xfId="28232"/>
    <cellStyle name="20% - Accent5 2 2 2 9" xfId="5650"/>
    <cellStyle name="20% - Accent5 2 2 2 9 2" xfId="10221"/>
    <cellStyle name="20% - Accent5 2 2 2 9 2 2" xfId="32973"/>
    <cellStyle name="20% - Accent5 2 2 2 9 3" xfId="15056"/>
    <cellStyle name="20% - Accent5 2 2 2 9 3 2" xfId="37323"/>
    <cellStyle name="20% - Accent5 2 2 2 9 4" xfId="21644"/>
    <cellStyle name="20% - Accent5 2 2 2 9 4 2" xfId="43862"/>
    <cellStyle name="20% - Accent5 2 2 2 9 5" xfId="28590"/>
    <cellStyle name="20% - Accent5 2 2 20" xfId="1679"/>
    <cellStyle name="20% - Accent5 2 2 3" xfId="1737"/>
    <cellStyle name="20% - Accent5 2 2 3 10" xfId="6080"/>
    <cellStyle name="20% - Accent5 2 2 3 10 2" xfId="10558"/>
    <cellStyle name="20% - Accent5 2 2 3 10 2 2" xfId="33309"/>
    <cellStyle name="20% - Accent5 2 2 3 10 3" xfId="15392"/>
    <cellStyle name="20% - Accent5 2 2 3 10 3 2" xfId="37659"/>
    <cellStyle name="20% - Accent5 2 2 3 10 4" xfId="21980"/>
    <cellStyle name="20% - Accent5 2 2 3 10 4 2" xfId="44198"/>
    <cellStyle name="20% - Accent5 2 2 3 10 5" xfId="28960"/>
    <cellStyle name="20% - Accent5 2 2 3 11" xfId="6449"/>
    <cellStyle name="20% - Accent5 2 2 3 11 2" xfId="15787"/>
    <cellStyle name="20% - Accent5 2 2 3 11 2 2" xfId="38052"/>
    <cellStyle name="20% - Accent5 2 2 3 11 3" xfId="22373"/>
    <cellStyle name="20% - Accent5 2 2 3 11 3 2" xfId="44591"/>
    <cellStyle name="20% - Accent5 2 2 3 11 4" xfId="29311"/>
    <cellStyle name="20% - Accent5 2 2 3 12" xfId="11393"/>
    <cellStyle name="20% - Accent5 2 2 3 12 2" xfId="33660"/>
    <cellStyle name="20% - Accent5 2 2 3 13" xfId="17982"/>
    <cellStyle name="20% - Accent5 2 2 3 13 2" xfId="40200"/>
    <cellStyle name="20% - Accent5 2 2 3 14" xfId="11028"/>
    <cellStyle name="20% - Accent5 2 2 3 14 2" xfId="24962"/>
    <cellStyle name="20% - Accent5 2 2 3 15" xfId="24609"/>
    <cellStyle name="20% - Accent5 2 2 3 16" xfId="48617"/>
    <cellStyle name="20% - Accent5 2 2 3 17" xfId="48971"/>
    <cellStyle name="20% - Accent5 2 2 3 18" xfId="50434"/>
    <cellStyle name="20% - Accent5 2 2 3 2" xfId="1949"/>
    <cellStyle name="20% - Accent5 2 2 3 2 10" xfId="6624"/>
    <cellStyle name="20% - Accent5 2 2 3 2 10 2" xfId="15963"/>
    <cellStyle name="20% - Accent5 2 2 3 2 10 2 2" xfId="38227"/>
    <cellStyle name="20% - Accent5 2 2 3 2 10 3" xfId="22548"/>
    <cellStyle name="20% - Accent5 2 2 3 2 10 3 2" xfId="44766"/>
    <cellStyle name="20% - Accent5 2 2 3 2 10 4" xfId="29486"/>
    <cellStyle name="20% - Accent5 2 2 3 2 11" xfId="11568"/>
    <cellStyle name="20% - Accent5 2 2 3 2 11 2" xfId="33835"/>
    <cellStyle name="20% - Accent5 2 2 3 2 12" xfId="18157"/>
    <cellStyle name="20% - Accent5 2 2 3 2 12 2" xfId="40375"/>
    <cellStyle name="20% - Accent5 2 2 3 2 13" xfId="10977"/>
    <cellStyle name="20% - Accent5 2 2 3 2 13 2" xfId="25137"/>
    <cellStyle name="20% - Accent5 2 2 3 2 14" xfId="24785"/>
    <cellStyle name="20% - Accent5 2 2 3 2 15" xfId="48792"/>
    <cellStyle name="20% - Accent5 2 2 3 2 16" xfId="49146"/>
    <cellStyle name="20% - Accent5 2 2 3 2 17" xfId="50435"/>
    <cellStyle name="20% - Accent5 2 2 3 2 2" xfId="2324"/>
    <cellStyle name="20% - Accent5 2 2 3 2 2 2" xfId="3972"/>
    <cellStyle name="20% - Accent5 2 2 3 2 2 2 2" xfId="8847"/>
    <cellStyle name="20% - Accent5 2 2 3 2 2 2 2 2" xfId="31634"/>
    <cellStyle name="20% - Accent5 2 2 3 2 2 2 3" xfId="13717"/>
    <cellStyle name="20% - Accent5 2 2 3 2 2 2 3 2" xfId="35984"/>
    <cellStyle name="20% - Accent5 2 2 3 2 2 2 4" xfId="20305"/>
    <cellStyle name="20% - Accent5 2 2 3 2 2 2 4 2" xfId="42523"/>
    <cellStyle name="20% - Accent5 2 2 3 2 2 2 5" xfId="26945"/>
    <cellStyle name="20% - Accent5 2 2 3 2 2 2 6" xfId="50437"/>
    <cellStyle name="20% - Accent5 2 2 3 2 2 3" xfId="6975"/>
    <cellStyle name="20% - Accent5 2 2 3 2 2 3 2" xfId="16674"/>
    <cellStyle name="20% - Accent5 2 2 3 2 2 3 2 2" xfId="38929"/>
    <cellStyle name="20% - Accent5 2 2 3 2 2 3 3" xfId="23250"/>
    <cellStyle name="20% - Accent5 2 2 3 2 2 3 3 2" xfId="45468"/>
    <cellStyle name="20% - Accent5 2 2 3 2 2 3 4" xfId="29837"/>
    <cellStyle name="20% - Accent5 2 2 3 2 2 4" xfId="11919"/>
    <cellStyle name="20% - Accent5 2 2 3 2 2 4 2" xfId="34186"/>
    <cellStyle name="20% - Accent5 2 2 3 2 2 5" xfId="18508"/>
    <cellStyle name="20% - Accent5 2 2 3 2 2 5 2" xfId="40726"/>
    <cellStyle name="20% - Accent5 2 2 3 2 2 6" xfId="47346"/>
    <cellStyle name="20% - Accent5 2 2 3 2 2 7" xfId="25488"/>
    <cellStyle name="20% - Accent5 2 2 3 2 2 8" xfId="50436"/>
    <cellStyle name="20% - Accent5 2 2 3 2 3" xfId="2754"/>
    <cellStyle name="20% - Accent5 2 2 3 2 3 2" xfId="4324"/>
    <cellStyle name="20% - Accent5 2 2 3 2 3 2 2" xfId="9200"/>
    <cellStyle name="20% - Accent5 2 2 3 2 3 2 2 2" xfId="31985"/>
    <cellStyle name="20% - Accent5 2 2 3 2 3 2 3" xfId="14068"/>
    <cellStyle name="20% - Accent5 2 2 3 2 3 2 3 2" xfId="36335"/>
    <cellStyle name="20% - Accent5 2 2 3 2 3 2 4" xfId="20656"/>
    <cellStyle name="20% - Accent5 2 2 3 2 3 2 4 2" xfId="42874"/>
    <cellStyle name="20% - Accent5 2 2 3 2 3 2 5" xfId="27296"/>
    <cellStyle name="20% - Accent5 2 2 3 2 3 2 6" xfId="50439"/>
    <cellStyle name="20% - Accent5 2 2 3 2 3 3" xfId="7327"/>
    <cellStyle name="20% - Accent5 2 2 3 2 3 3 2" xfId="17026"/>
    <cellStyle name="20% - Accent5 2 2 3 2 3 3 2 2" xfId="39280"/>
    <cellStyle name="20% - Accent5 2 2 3 2 3 3 3" xfId="23601"/>
    <cellStyle name="20% - Accent5 2 2 3 2 3 3 3 2" xfId="45819"/>
    <cellStyle name="20% - Accent5 2 2 3 2 3 3 4" xfId="30188"/>
    <cellStyle name="20% - Accent5 2 2 3 2 3 4" xfId="12270"/>
    <cellStyle name="20% - Accent5 2 2 3 2 3 4 2" xfId="34537"/>
    <cellStyle name="20% - Accent5 2 2 3 2 3 5" xfId="18859"/>
    <cellStyle name="20% - Accent5 2 2 3 2 3 5 2" xfId="41077"/>
    <cellStyle name="20% - Accent5 2 2 3 2 3 6" xfId="47697"/>
    <cellStyle name="20% - Accent5 2 2 3 2 3 7" xfId="25839"/>
    <cellStyle name="20% - Accent5 2 2 3 2 3 8" xfId="50438"/>
    <cellStyle name="20% - Accent5 2 2 3 2 4" xfId="3131"/>
    <cellStyle name="20% - Accent5 2 2 3 2 4 2" xfId="4675"/>
    <cellStyle name="20% - Accent5 2 2 3 2 4 2 2" xfId="9551"/>
    <cellStyle name="20% - Accent5 2 2 3 2 4 2 2 2" xfId="32336"/>
    <cellStyle name="20% - Accent5 2 2 3 2 4 2 3" xfId="14419"/>
    <cellStyle name="20% - Accent5 2 2 3 2 4 2 3 2" xfId="36686"/>
    <cellStyle name="20% - Accent5 2 2 3 2 4 2 4" xfId="21007"/>
    <cellStyle name="20% - Accent5 2 2 3 2 4 2 4 2" xfId="43225"/>
    <cellStyle name="20% - Accent5 2 2 3 2 4 2 5" xfId="27647"/>
    <cellStyle name="20% - Accent5 2 2 3 2 4 2 6" xfId="50441"/>
    <cellStyle name="20% - Accent5 2 2 3 2 4 3" xfId="7679"/>
    <cellStyle name="20% - Accent5 2 2 3 2 4 3 2" xfId="17377"/>
    <cellStyle name="20% - Accent5 2 2 3 2 4 3 2 2" xfId="39631"/>
    <cellStyle name="20% - Accent5 2 2 3 2 4 3 3" xfId="23952"/>
    <cellStyle name="20% - Accent5 2 2 3 2 4 3 3 2" xfId="46170"/>
    <cellStyle name="20% - Accent5 2 2 3 2 4 3 4" xfId="30539"/>
    <cellStyle name="20% - Accent5 2 2 3 2 4 4" xfId="12621"/>
    <cellStyle name="20% - Accent5 2 2 3 2 4 4 2" xfId="34888"/>
    <cellStyle name="20% - Accent5 2 2 3 2 4 5" xfId="19210"/>
    <cellStyle name="20% - Accent5 2 2 3 2 4 5 2" xfId="41428"/>
    <cellStyle name="20% - Accent5 2 2 3 2 4 6" xfId="48048"/>
    <cellStyle name="20% - Accent5 2 2 3 2 4 7" xfId="26190"/>
    <cellStyle name="20% - Accent5 2 2 3 2 4 8" xfId="50440"/>
    <cellStyle name="20% - Accent5 2 2 3 2 5" xfId="3572"/>
    <cellStyle name="20% - Accent5 2 2 3 2 5 2" xfId="8078"/>
    <cellStyle name="20% - Accent5 2 2 3 2 5 2 2" xfId="17771"/>
    <cellStyle name="20% - Accent5 2 2 3 2 5 2 2 2" xfId="40024"/>
    <cellStyle name="20% - Accent5 2 2 3 2 5 2 3" xfId="24345"/>
    <cellStyle name="20% - Accent5 2 2 3 2 5 2 3 2" xfId="46563"/>
    <cellStyle name="20% - Accent5 2 2 3 2 5 2 4" xfId="30932"/>
    <cellStyle name="20% - Accent5 2 2 3 2 5 3" xfId="13015"/>
    <cellStyle name="20% - Accent5 2 2 3 2 5 3 2" xfId="35282"/>
    <cellStyle name="20% - Accent5 2 2 3 2 5 4" xfId="19603"/>
    <cellStyle name="20% - Accent5 2 2 3 2 5 4 2" xfId="41821"/>
    <cellStyle name="20% - Accent5 2 2 3 2 5 5" xfId="48441"/>
    <cellStyle name="20% - Accent5 2 2 3 2 5 6" xfId="26583"/>
    <cellStyle name="20% - Accent5 2 2 3 2 5 7" xfId="50442"/>
    <cellStyle name="20% - Accent5 2 2 3 2 6" xfId="5031"/>
    <cellStyle name="20% - Accent5 2 2 3 2 6 2" xfId="8496"/>
    <cellStyle name="20% - Accent5 2 2 3 2 6 2 2" xfId="16323"/>
    <cellStyle name="20% - Accent5 2 2 3 2 6 2 2 2" xfId="38578"/>
    <cellStyle name="20% - Accent5 2 2 3 2 6 2 3" xfId="22899"/>
    <cellStyle name="20% - Accent5 2 2 3 2 6 2 3 2" xfId="45117"/>
    <cellStyle name="20% - Accent5 2 2 3 2 6 2 4" xfId="31283"/>
    <cellStyle name="20% - Accent5 2 2 3 2 6 3" xfId="13366"/>
    <cellStyle name="20% - Accent5 2 2 3 2 6 3 2" xfId="35633"/>
    <cellStyle name="20% - Accent5 2 2 3 2 6 4" xfId="19954"/>
    <cellStyle name="20% - Accent5 2 2 3 2 6 4 2" xfId="42172"/>
    <cellStyle name="20% - Accent5 2 2 3 2 6 5" xfId="46995"/>
    <cellStyle name="20% - Accent5 2 2 3 2 6 6" xfId="27998"/>
    <cellStyle name="20% - Accent5 2 2 3 2 7" xfId="5392"/>
    <cellStyle name="20% - Accent5 2 2 3 2 7 2" xfId="9986"/>
    <cellStyle name="20% - Accent5 2 2 3 2 7 2 2" xfId="32738"/>
    <cellStyle name="20% - Accent5 2 2 3 2 7 3" xfId="14821"/>
    <cellStyle name="20% - Accent5 2 2 3 2 7 3 2" xfId="37088"/>
    <cellStyle name="20% - Accent5 2 2 3 2 7 4" xfId="21409"/>
    <cellStyle name="20% - Accent5 2 2 3 2 7 4 2" xfId="43627"/>
    <cellStyle name="20% - Accent5 2 2 3 2 7 5" xfId="28349"/>
    <cellStyle name="20% - Accent5 2 2 3 2 8" xfId="5777"/>
    <cellStyle name="20% - Accent5 2 2 3 2 8 2" xfId="10338"/>
    <cellStyle name="20% - Accent5 2 2 3 2 8 2 2" xfId="33090"/>
    <cellStyle name="20% - Accent5 2 2 3 2 8 3" xfId="15173"/>
    <cellStyle name="20% - Accent5 2 2 3 2 8 3 2" xfId="37440"/>
    <cellStyle name="20% - Accent5 2 2 3 2 8 4" xfId="21761"/>
    <cellStyle name="20% - Accent5 2 2 3 2 8 4 2" xfId="43979"/>
    <cellStyle name="20% - Accent5 2 2 3 2 8 5" xfId="28710"/>
    <cellStyle name="20% - Accent5 2 2 3 2 9" xfId="6256"/>
    <cellStyle name="20% - Accent5 2 2 3 2 9 2" xfId="10733"/>
    <cellStyle name="20% - Accent5 2 2 3 2 9 2 2" xfId="33484"/>
    <cellStyle name="20% - Accent5 2 2 3 2 9 3" xfId="15567"/>
    <cellStyle name="20% - Accent5 2 2 3 2 9 3 2" xfId="37834"/>
    <cellStyle name="20% - Accent5 2 2 3 2 9 4" xfId="22155"/>
    <cellStyle name="20% - Accent5 2 2 3 2 9 4 2" xfId="44373"/>
    <cellStyle name="20% - Accent5 2 2 3 2 9 5" xfId="29135"/>
    <cellStyle name="20% - Accent5 2 2 3 3" xfId="2139"/>
    <cellStyle name="20% - Accent5 2 2 3 3 2" xfId="3796"/>
    <cellStyle name="20% - Accent5 2 2 3 3 2 2" xfId="8672"/>
    <cellStyle name="20% - Accent5 2 2 3 3 2 2 2" xfId="31459"/>
    <cellStyle name="20% - Accent5 2 2 3 3 2 3" xfId="13542"/>
    <cellStyle name="20% - Accent5 2 2 3 3 2 3 2" xfId="35809"/>
    <cellStyle name="20% - Accent5 2 2 3 3 2 4" xfId="20130"/>
    <cellStyle name="20% - Accent5 2 2 3 3 2 4 2" xfId="42348"/>
    <cellStyle name="20% - Accent5 2 2 3 3 2 5" xfId="26770"/>
    <cellStyle name="20% - Accent5 2 2 3 3 2 6" xfId="50444"/>
    <cellStyle name="20% - Accent5 2 2 3 3 3" xfId="6800"/>
    <cellStyle name="20% - Accent5 2 2 3 3 3 2" xfId="16499"/>
    <cellStyle name="20% - Accent5 2 2 3 3 3 2 2" xfId="38754"/>
    <cellStyle name="20% - Accent5 2 2 3 3 3 3" xfId="23075"/>
    <cellStyle name="20% - Accent5 2 2 3 3 3 3 2" xfId="45293"/>
    <cellStyle name="20% - Accent5 2 2 3 3 3 4" xfId="29662"/>
    <cellStyle name="20% - Accent5 2 2 3 3 4" xfId="11744"/>
    <cellStyle name="20% - Accent5 2 2 3 3 4 2" xfId="34011"/>
    <cellStyle name="20% - Accent5 2 2 3 3 5" xfId="18333"/>
    <cellStyle name="20% - Accent5 2 2 3 3 5 2" xfId="40551"/>
    <cellStyle name="20% - Accent5 2 2 3 3 6" xfId="47171"/>
    <cellStyle name="20% - Accent5 2 2 3 3 7" xfId="25313"/>
    <cellStyle name="20% - Accent5 2 2 3 3 8" xfId="50443"/>
    <cellStyle name="20% - Accent5 2 2 3 4" xfId="2578"/>
    <cellStyle name="20% - Accent5 2 2 3 4 2" xfId="4149"/>
    <cellStyle name="20% - Accent5 2 2 3 4 2 2" xfId="9025"/>
    <cellStyle name="20% - Accent5 2 2 3 4 2 2 2" xfId="31810"/>
    <cellStyle name="20% - Accent5 2 2 3 4 2 3" xfId="13893"/>
    <cellStyle name="20% - Accent5 2 2 3 4 2 3 2" xfId="36160"/>
    <cellStyle name="20% - Accent5 2 2 3 4 2 4" xfId="20481"/>
    <cellStyle name="20% - Accent5 2 2 3 4 2 4 2" xfId="42699"/>
    <cellStyle name="20% - Accent5 2 2 3 4 2 5" xfId="27121"/>
    <cellStyle name="20% - Accent5 2 2 3 4 2 6" xfId="50446"/>
    <cellStyle name="20% - Accent5 2 2 3 4 3" xfId="7152"/>
    <cellStyle name="20% - Accent5 2 2 3 4 3 2" xfId="16851"/>
    <cellStyle name="20% - Accent5 2 2 3 4 3 2 2" xfId="39105"/>
    <cellStyle name="20% - Accent5 2 2 3 4 3 3" xfId="23426"/>
    <cellStyle name="20% - Accent5 2 2 3 4 3 3 2" xfId="45644"/>
    <cellStyle name="20% - Accent5 2 2 3 4 3 4" xfId="30013"/>
    <cellStyle name="20% - Accent5 2 2 3 4 4" xfId="12095"/>
    <cellStyle name="20% - Accent5 2 2 3 4 4 2" xfId="34362"/>
    <cellStyle name="20% - Accent5 2 2 3 4 5" xfId="18684"/>
    <cellStyle name="20% - Accent5 2 2 3 4 5 2" xfId="40902"/>
    <cellStyle name="20% - Accent5 2 2 3 4 6" xfId="47522"/>
    <cellStyle name="20% - Accent5 2 2 3 4 7" xfId="25664"/>
    <cellStyle name="20% - Accent5 2 2 3 4 8" xfId="50445"/>
    <cellStyle name="20% - Accent5 2 2 3 5" xfId="2954"/>
    <cellStyle name="20% - Accent5 2 2 3 5 2" xfId="4500"/>
    <cellStyle name="20% - Accent5 2 2 3 5 2 2" xfId="9376"/>
    <cellStyle name="20% - Accent5 2 2 3 5 2 2 2" xfId="32161"/>
    <cellStyle name="20% - Accent5 2 2 3 5 2 3" xfId="14244"/>
    <cellStyle name="20% - Accent5 2 2 3 5 2 3 2" xfId="36511"/>
    <cellStyle name="20% - Accent5 2 2 3 5 2 4" xfId="20832"/>
    <cellStyle name="20% - Accent5 2 2 3 5 2 4 2" xfId="43050"/>
    <cellStyle name="20% - Accent5 2 2 3 5 2 5" xfId="27472"/>
    <cellStyle name="20% - Accent5 2 2 3 5 2 6" xfId="50448"/>
    <cellStyle name="20% - Accent5 2 2 3 5 3" xfId="7504"/>
    <cellStyle name="20% - Accent5 2 2 3 5 3 2" xfId="17202"/>
    <cellStyle name="20% - Accent5 2 2 3 5 3 2 2" xfId="39456"/>
    <cellStyle name="20% - Accent5 2 2 3 5 3 3" xfId="23777"/>
    <cellStyle name="20% - Accent5 2 2 3 5 3 3 2" xfId="45995"/>
    <cellStyle name="20% - Accent5 2 2 3 5 3 4" xfId="30364"/>
    <cellStyle name="20% - Accent5 2 2 3 5 4" xfId="12446"/>
    <cellStyle name="20% - Accent5 2 2 3 5 4 2" xfId="34713"/>
    <cellStyle name="20% - Accent5 2 2 3 5 5" xfId="19035"/>
    <cellStyle name="20% - Accent5 2 2 3 5 5 2" xfId="41253"/>
    <cellStyle name="20% - Accent5 2 2 3 5 6" xfId="47873"/>
    <cellStyle name="20% - Accent5 2 2 3 5 7" xfId="26015"/>
    <cellStyle name="20% - Accent5 2 2 3 5 8" xfId="50447"/>
    <cellStyle name="20% - Accent5 2 2 3 6" xfId="3391"/>
    <cellStyle name="20% - Accent5 2 2 3 6 2" xfId="7898"/>
    <cellStyle name="20% - Accent5 2 2 3 6 2 2" xfId="17596"/>
    <cellStyle name="20% - Accent5 2 2 3 6 2 2 2" xfId="39849"/>
    <cellStyle name="20% - Accent5 2 2 3 6 2 3" xfId="24170"/>
    <cellStyle name="20% - Accent5 2 2 3 6 2 3 2" xfId="46388"/>
    <cellStyle name="20% - Accent5 2 2 3 6 2 4" xfId="30757"/>
    <cellStyle name="20% - Accent5 2 2 3 6 3" xfId="12840"/>
    <cellStyle name="20% - Accent5 2 2 3 6 3 2" xfId="35107"/>
    <cellStyle name="20% - Accent5 2 2 3 6 4" xfId="19428"/>
    <cellStyle name="20% - Accent5 2 2 3 6 4 2" xfId="41646"/>
    <cellStyle name="20% - Accent5 2 2 3 6 5" xfId="48266"/>
    <cellStyle name="20% - Accent5 2 2 3 6 6" xfId="26408"/>
    <cellStyle name="20% - Accent5 2 2 3 6 7" xfId="50449"/>
    <cellStyle name="20% - Accent5 2 2 3 7" xfId="4856"/>
    <cellStyle name="20% - Accent5 2 2 3 7 2" xfId="8321"/>
    <cellStyle name="20% - Accent5 2 2 3 7 2 2" xfId="16147"/>
    <cellStyle name="20% - Accent5 2 2 3 7 2 2 2" xfId="38403"/>
    <cellStyle name="20% - Accent5 2 2 3 7 2 3" xfId="22724"/>
    <cellStyle name="20% - Accent5 2 2 3 7 2 3 2" xfId="44942"/>
    <cellStyle name="20% - Accent5 2 2 3 7 2 4" xfId="31108"/>
    <cellStyle name="20% - Accent5 2 2 3 7 3" xfId="13191"/>
    <cellStyle name="20% - Accent5 2 2 3 7 3 2" xfId="35458"/>
    <cellStyle name="20% - Accent5 2 2 3 7 4" xfId="19779"/>
    <cellStyle name="20% - Accent5 2 2 3 7 4 2" xfId="41997"/>
    <cellStyle name="20% - Accent5 2 2 3 7 5" xfId="46820"/>
    <cellStyle name="20% - Accent5 2 2 3 7 6" xfId="27823"/>
    <cellStyle name="20% - Accent5 2 2 3 8" xfId="5215"/>
    <cellStyle name="20% - Accent5 2 2 3 8 2" xfId="9811"/>
    <cellStyle name="20% - Accent5 2 2 3 8 2 2" xfId="32563"/>
    <cellStyle name="20% - Accent5 2 2 3 8 3" xfId="14646"/>
    <cellStyle name="20% - Accent5 2 2 3 8 3 2" xfId="36913"/>
    <cellStyle name="20% - Accent5 2 2 3 8 4" xfId="21234"/>
    <cellStyle name="20% - Accent5 2 2 3 8 4 2" xfId="43452"/>
    <cellStyle name="20% - Accent5 2 2 3 8 5" xfId="28174"/>
    <cellStyle name="20% - Accent5 2 2 3 9" xfId="5592"/>
    <cellStyle name="20% - Accent5 2 2 3 9 2" xfId="10163"/>
    <cellStyle name="20% - Accent5 2 2 3 9 2 2" xfId="32915"/>
    <cellStyle name="20% - Accent5 2 2 3 9 3" xfId="14998"/>
    <cellStyle name="20% - Accent5 2 2 3 9 3 2" xfId="37265"/>
    <cellStyle name="20% - Accent5 2 2 3 9 4" xfId="21586"/>
    <cellStyle name="20% - Accent5 2 2 3 9 4 2" xfId="43804"/>
    <cellStyle name="20% - Accent5 2 2 3 9 5" xfId="28532"/>
    <cellStyle name="20% - Accent5 2 2 4" xfId="1891"/>
    <cellStyle name="20% - Accent5 2 2 4 10" xfId="6566"/>
    <cellStyle name="20% - Accent5 2 2 4 10 2" xfId="15905"/>
    <cellStyle name="20% - Accent5 2 2 4 10 2 2" xfId="38169"/>
    <cellStyle name="20% - Accent5 2 2 4 10 3" xfId="22490"/>
    <cellStyle name="20% - Accent5 2 2 4 10 3 2" xfId="44708"/>
    <cellStyle name="20% - Accent5 2 2 4 10 4" xfId="29428"/>
    <cellStyle name="20% - Accent5 2 2 4 11" xfId="11510"/>
    <cellStyle name="20% - Accent5 2 2 4 11 2" xfId="33777"/>
    <cellStyle name="20% - Accent5 2 2 4 12" xfId="18099"/>
    <cellStyle name="20% - Accent5 2 2 4 12 2" xfId="40317"/>
    <cellStyle name="20% - Accent5 2 2 4 13" xfId="11268"/>
    <cellStyle name="20% - Accent5 2 2 4 13 2" xfId="25079"/>
    <cellStyle name="20% - Accent5 2 2 4 14" xfId="24727"/>
    <cellStyle name="20% - Accent5 2 2 4 15" xfId="48734"/>
    <cellStyle name="20% - Accent5 2 2 4 16" xfId="49088"/>
    <cellStyle name="20% - Accent5 2 2 4 17" xfId="50450"/>
    <cellStyle name="20% - Accent5 2 2 4 2" xfId="2266"/>
    <cellStyle name="20% - Accent5 2 2 4 2 2" xfId="3914"/>
    <cellStyle name="20% - Accent5 2 2 4 2 2 2" xfId="8789"/>
    <cellStyle name="20% - Accent5 2 2 4 2 2 2 2" xfId="31576"/>
    <cellStyle name="20% - Accent5 2 2 4 2 2 3" xfId="13659"/>
    <cellStyle name="20% - Accent5 2 2 4 2 2 3 2" xfId="35926"/>
    <cellStyle name="20% - Accent5 2 2 4 2 2 4" xfId="20247"/>
    <cellStyle name="20% - Accent5 2 2 4 2 2 4 2" xfId="42465"/>
    <cellStyle name="20% - Accent5 2 2 4 2 2 5" xfId="26887"/>
    <cellStyle name="20% - Accent5 2 2 4 2 2 6" xfId="50452"/>
    <cellStyle name="20% - Accent5 2 2 4 2 3" xfId="6917"/>
    <cellStyle name="20% - Accent5 2 2 4 2 3 2" xfId="16616"/>
    <cellStyle name="20% - Accent5 2 2 4 2 3 2 2" xfId="38871"/>
    <cellStyle name="20% - Accent5 2 2 4 2 3 3" xfId="23192"/>
    <cellStyle name="20% - Accent5 2 2 4 2 3 3 2" xfId="45410"/>
    <cellStyle name="20% - Accent5 2 2 4 2 3 4" xfId="29779"/>
    <cellStyle name="20% - Accent5 2 2 4 2 4" xfId="11861"/>
    <cellStyle name="20% - Accent5 2 2 4 2 4 2" xfId="34128"/>
    <cellStyle name="20% - Accent5 2 2 4 2 5" xfId="18450"/>
    <cellStyle name="20% - Accent5 2 2 4 2 5 2" xfId="40668"/>
    <cellStyle name="20% - Accent5 2 2 4 2 6" xfId="47288"/>
    <cellStyle name="20% - Accent5 2 2 4 2 7" xfId="25430"/>
    <cellStyle name="20% - Accent5 2 2 4 2 8" xfId="50451"/>
    <cellStyle name="20% - Accent5 2 2 4 3" xfId="2696"/>
    <cellStyle name="20% - Accent5 2 2 4 3 2" xfId="4266"/>
    <cellStyle name="20% - Accent5 2 2 4 3 2 2" xfId="9142"/>
    <cellStyle name="20% - Accent5 2 2 4 3 2 2 2" xfId="31927"/>
    <cellStyle name="20% - Accent5 2 2 4 3 2 3" xfId="14010"/>
    <cellStyle name="20% - Accent5 2 2 4 3 2 3 2" xfId="36277"/>
    <cellStyle name="20% - Accent5 2 2 4 3 2 4" xfId="20598"/>
    <cellStyle name="20% - Accent5 2 2 4 3 2 4 2" xfId="42816"/>
    <cellStyle name="20% - Accent5 2 2 4 3 2 5" xfId="27238"/>
    <cellStyle name="20% - Accent5 2 2 4 3 2 6" xfId="50454"/>
    <cellStyle name="20% - Accent5 2 2 4 3 3" xfId="7269"/>
    <cellStyle name="20% - Accent5 2 2 4 3 3 2" xfId="16968"/>
    <cellStyle name="20% - Accent5 2 2 4 3 3 2 2" xfId="39222"/>
    <cellStyle name="20% - Accent5 2 2 4 3 3 3" xfId="23543"/>
    <cellStyle name="20% - Accent5 2 2 4 3 3 3 2" xfId="45761"/>
    <cellStyle name="20% - Accent5 2 2 4 3 3 4" xfId="30130"/>
    <cellStyle name="20% - Accent5 2 2 4 3 4" xfId="12212"/>
    <cellStyle name="20% - Accent5 2 2 4 3 4 2" xfId="34479"/>
    <cellStyle name="20% - Accent5 2 2 4 3 5" xfId="18801"/>
    <cellStyle name="20% - Accent5 2 2 4 3 5 2" xfId="41019"/>
    <cellStyle name="20% - Accent5 2 2 4 3 6" xfId="47639"/>
    <cellStyle name="20% - Accent5 2 2 4 3 7" xfId="25781"/>
    <cellStyle name="20% - Accent5 2 2 4 3 8" xfId="50453"/>
    <cellStyle name="20% - Accent5 2 2 4 4" xfId="3073"/>
    <cellStyle name="20% - Accent5 2 2 4 4 2" xfId="4617"/>
    <cellStyle name="20% - Accent5 2 2 4 4 2 2" xfId="9493"/>
    <cellStyle name="20% - Accent5 2 2 4 4 2 2 2" xfId="32278"/>
    <cellStyle name="20% - Accent5 2 2 4 4 2 3" xfId="14361"/>
    <cellStyle name="20% - Accent5 2 2 4 4 2 3 2" xfId="36628"/>
    <cellStyle name="20% - Accent5 2 2 4 4 2 4" xfId="20949"/>
    <cellStyle name="20% - Accent5 2 2 4 4 2 4 2" xfId="43167"/>
    <cellStyle name="20% - Accent5 2 2 4 4 2 5" xfId="27589"/>
    <cellStyle name="20% - Accent5 2 2 4 4 2 6" xfId="50456"/>
    <cellStyle name="20% - Accent5 2 2 4 4 3" xfId="7621"/>
    <cellStyle name="20% - Accent5 2 2 4 4 3 2" xfId="17319"/>
    <cellStyle name="20% - Accent5 2 2 4 4 3 2 2" xfId="39573"/>
    <cellStyle name="20% - Accent5 2 2 4 4 3 3" xfId="23894"/>
    <cellStyle name="20% - Accent5 2 2 4 4 3 3 2" xfId="46112"/>
    <cellStyle name="20% - Accent5 2 2 4 4 3 4" xfId="30481"/>
    <cellStyle name="20% - Accent5 2 2 4 4 4" xfId="12563"/>
    <cellStyle name="20% - Accent5 2 2 4 4 4 2" xfId="34830"/>
    <cellStyle name="20% - Accent5 2 2 4 4 5" xfId="19152"/>
    <cellStyle name="20% - Accent5 2 2 4 4 5 2" xfId="41370"/>
    <cellStyle name="20% - Accent5 2 2 4 4 6" xfId="47990"/>
    <cellStyle name="20% - Accent5 2 2 4 4 7" xfId="26132"/>
    <cellStyle name="20% - Accent5 2 2 4 4 8" xfId="50455"/>
    <cellStyle name="20% - Accent5 2 2 4 5" xfId="3514"/>
    <cellStyle name="20% - Accent5 2 2 4 5 2" xfId="8020"/>
    <cellStyle name="20% - Accent5 2 2 4 5 2 2" xfId="17713"/>
    <cellStyle name="20% - Accent5 2 2 4 5 2 2 2" xfId="39966"/>
    <cellStyle name="20% - Accent5 2 2 4 5 2 3" xfId="24287"/>
    <cellStyle name="20% - Accent5 2 2 4 5 2 3 2" xfId="46505"/>
    <cellStyle name="20% - Accent5 2 2 4 5 2 4" xfId="30874"/>
    <cellStyle name="20% - Accent5 2 2 4 5 3" xfId="12957"/>
    <cellStyle name="20% - Accent5 2 2 4 5 3 2" xfId="35224"/>
    <cellStyle name="20% - Accent5 2 2 4 5 4" xfId="19545"/>
    <cellStyle name="20% - Accent5 2 2 4 5 4 2" xfId="41763"/>
    <cellStyle name="20% - Accent5 2 2 4 5 5" xfId="48383"/>
    <cellStyle name="20% - Accent5 2 2 4 5 6" xfId="26525"/>
    <cellStyle name="20% - Accent5 2 2 4 5 7" xfId="50457"/>
    <cellStyle name="20% - Accent5 2 2 4 6" xfId="4973"/>
    <cellStyle name="20% - Accent5 2 2 4 6 2" xfId="8438"/>
    <cellStyle name="20% - Accent5 2 2 4 6 2 2" xfId="16265"/>
    <cellStyle name="20% - Accent5 2 2 4 6 2 2 2" xfId="38520"/>
    <cellStyle name="20% - Accent5 2 2 4 6 2 3" xfId="22841"/>
    <cellStyle name="20% - Accent5 2 2 4 6 2 3 2" xfId="45059"/>
    <cellStyle name="20% - Accent5 2 2 4 6 2 4" xfId="31225"/>
    <cellStyle name="20% - Accent5 2 2 4 6 3" xfId="13308"/>
    <cellStyle name="20% - Accent5 2 2 4 6 3 2" xfId="35575"/>
    <cellStyle name="20% - Accent5 2 2 4 6 4" xfId="19896"/>
    <cellStyle name="20% - Accent5 2 2 4 6 4 2" xfId="42114"/>
    <cellStyle name="20% - Accent5 2 2 4 6 5" xfId="46937"/>
    <cellStyle name="20% - Accent5 2 2 4 6 6" xfId="27940"/>
    <cellStyle name="20% - Accent5 2 2 4 7" xfId="5334"/>
    <cellStyle name="20% - Accent5 2 2 4 7 2" xfId="9928"/>
    <cellStyle name="20% - Accent5 2 2 4 7 2 2" xfId="32680"/>
    <cellStyle name="20% - Accent5 2 2 4 7 3" xfId="14763"/>
    <cellStyle name="20% - Accent5 2 2 4 7 3 2" xfId="37030"/>
    <cellStyle name="20% - Accent5 2 2 4 7 4" xfId="21351"/>
    <cellStyle name="20% - Accent5 2 2 4 7 4 2" xfId="43569"/>
    <cellStyle name="20% - Accent5 2 2 4 7 5" xfId="28291"/>
    <cellStyle name="20% - Accent5 2 2 4 8" xfId="5719"/>
    <cellStyle name="20% - Accent5 2 2 4 8 2" xfId="10280"/>
    <cellStyle name="20% - Accent5 2 2 4 8 2 2" xfId="33032"/>
    <cellStyle name="20% - Accent5 2 2 4 8 3" xfId="15115"/>
    <cellStyle name="20% - Accent5 2 2 4 8 3 2" xfId="37382"/>
    <cellStyle name="20% - Accent5 2 2 4 8 4" xfId="21703"/>
    <cellStyle name="20% - Accent5 2 2 4 8 4 2" xfId="43921"/>
    <cellStyle name="20% - Accent5 2 2 4 8 5" xfId="28652"/>
    <cellStyle name="20% - Accent5 2 2 4 9" xfId="6198"/>
    <cellStyle name="20% - Accent5 2 2 4 9 2" xfId="10675"/>
    <cellStyle name="20% - Accent5 2 2 4 9 2 2" xfId="33426"/>
    <cellStyle name="20% - Accent5 2 2 4 9 3" xfId="15509"/>
    <cellStyle name="20% - Accent5 2 2 4 9 3 2" xfId="37776"/>
    <cellStyle name="20% - Accent5 2 2 4 9 4" xfId="22097"/>
    <cellStyle name="20% - Accent5 2 2 4 9 4 2" xfId="44315"/>
    <cellStyle name="20% - Accent5 2 2 4 9 5" xfId="29077"/>
    <cellStyle name="20% - Accent5 2 2 5" xfId="2081"/>
    <cellStyle name="20% - Accent5 2 2 5 2" xfId="3738"/>
    <cellStyle name="20% - Accent5 2 2 5 2 2" xfId="8614"/>
    <cellStyle name="20% - Accent5 2 2 5 2 2 2" xfId="31401"/>
    <cellStyle name="20% - Accent5 2 2 5 2 3" xfId="13484"/>
    <cellStyle name="20% - Accent5 2 2 5 2 3 2" xfId="35751"/>
    <cellStyle name="20% - Accent5 2 2 5 2 4" xfId="20072"/>
    <cellStyle name="20% - Accent5 2 2 5 2 4 2" xfId="42290"/>
    <cellStyle name="20% - Accent5 2 2 5 2 5" xfId="26712"/>
    <cellStyle name="20% - Accent5 2 2 5 2 6" xfId="50459"/>
    <cellStyle name="20% - Accent5 2 2 5 3" xfId="6742"/>
    <cellStyle name="20% - Accent5 2 2 5 3 2" xfId="16441"/>
    <cellStyle name="20% - Accent5 2 2 5 3 2 2" xfId="38696"/>
    <cellStyle name="20% - Accent5 2 2 5 3 3" xfId="23017"/>
    <cellStyle name="20% - Accent5 2 2 5 3 3 2" xfId="45235"/>
    <cellStyle name="20% - Accent5 2 2 5 3 4" xfId="29604"/>
    <cellStyle name="20% - Accent5 2 2 5 4" xfId="11686"/>
    <cellStyle name="20% - Accent5 2 2 5 4 2" xfId="33953"/>
    <cellStyle name="20% - Accent5 2 2 5 5" xfId="18275"/>
    <cellStyle name="20% - Accent5 2 2 5 5 2" xfId="40493"/>
    <cellStyle name="20% - Accent5 2 2 5 6" xfId="47113"/>
    <cellStyle name="20% - Accent5 2 2 5 7" xfId="25255"/>
    <cellStyle name="20% - Accent5 2 2 5 8" xfId="50458"/>
    <cellStyle name="20% - Accent5 2 2 6" xfId="2520"/>
    <cellStyle name="20% - Accent5 2 2 6 2" xfId="4091"/>
    <cellStyle name="20% - Accent5 2 2 6 2 2" xfId="8967"/>
    <cellStyle name="20% - Accent5 2 2 6 2 2 2" xfId="31752"/>
    <cellStyle name="20% - Accent5 2 2 6 2 3" xfId="13835"/>
    <cellStyle name="20% - Accent5 2 2 6 2 3 2" xfId="36102"/>
    <cellStyle name="20% - Accent5 2 2 6 2 4" xfId="20423"/>
    <cellStyle name="20% - Accent5 2 2 6 2 4 2" xfId="42641"/>
    <cellStyle name="20% - Accent5 2 2 6 2 5" xfId="27063"/>
    <cellStyle name="20% - Accent5 2 2 6 2 6" xfId="50461"/>
    <cellStyle name="20% - Accent5 2 2 6 3" xfId="7094"/>
    <cellStyle name="20% - Accent5 2 2 6 3 2" xfId="16793"/>
    <cellStyle name="20% - Accent5 2 2 6 3 2 2" xfId="39047"/>
    <cellStyle name="20% - Accent5 2 2 6 3 3" xfId="23368"/>
    <cellStyle name="20% - Accent5 2 2 6 3 3 2" xfId="45586"/>
    <cellStyle name="20% - Accent5 2 2 6 3 4" xfId="29955"/>
    <cellStyle name="20% - Accent5 2 2 6 4" xfId="12037"/>
    <cellStyle name="20% - Accent5 2 2 6 4 2" xfId="34304"/>
    <cellStyle name="20% - Accent5 2 2 6 5" xfId="18626"/>
    <cellStyle name="20% - Accent5 2 2 6 5 2" xfId="40844"/>
    <cellStyle name="20% - Accent5 2 2 6 6" xfId="47464"/>
    <cellStyle name="20% - Accent5 2 2 6 7" xfId="25606"/>
    <cellStyle name="20% - Accent5 2 2 6 8" xfId="50460"/>
    <cellStyle name="20% - Accent5 2 2 7" xfId="2896"/>
    <cellStyle name="20% - Accent5 2 2 7 2" xfId="4442"/>
    <cellStyle name="20% - Accent5 2 2 7 2 2" xfId="9318"/>
    <cellStyle name="20% - Accent5 2 2 7 2 2 2" xfId="32103"/>
    <cellStyle name="20% - Accent5 2 2 7 2 3" xfId="14186"/>
    <cellStyle name="20% - Accent5 2 2 7 2 3 2" xfId="36453"/>
    <cellStyle name="20% - Accent5 2 2 7 2 4" xfId="20774"/>
    <cellStyle name="20% - Accent5 2 2 7 2 4 2" xfId="42992"/>
    <cellStyle name="20% - Accent5 2 2 7 2 5" xfId="27414"/>
    <cellStyle name="20% - Accent5 2 2 7 2 6" xfId="50463"/>
    <cellStyle name="20% - Accent5 2 2 7 3" xfId="7446"/>
    <cellStyle name="20% - Accent5 2 2 7 3 2" xfId="17144"/>
    <cellStyle name="20% - Accent5 2 2 7 3 2 2" xfId="39398"/>
    <cellStyle name="20% - Accent5 2 2 7 3 3" xfId="23719"/>
    <cellStyle name="20% - Accent5 2 2 7 3 3 2" xfId="45937"/>
    <cellStyle name="20% - Accent5 2 2 7 3 4" xfId="30306"/>
    <cellStyle name="20% - Accent5 2 2 7 4" xfId="12388"/>
    <cellStyle name="20% - Accent5 2 2 7 4 2" xfId="34655"/>
    <cellStyle name="20% - Accent5 2 2 7 5" xfId="18977"/>
    <cellStyle name="20% - Accent5 2 2 7 5 2" xfId="41195"/>
    <cellStyle name="20% - Accent5 2 2 7 6" xfId="47815"/>
    <cellStyle name="20% - Accent5 2 2 7 7" xfId="25957"/>
    <cellStyle name="20% - Accent5 2 2 7 8" xfId="50462"/>
    <cellStyle name="20% - Accent5 2 2 8" xfId="3333"/>
    <cellStyle name="20% - Accent5 2 2 8 2" xfId="7840"/>
    <cellStyle name="20% - Accent5 2 2 8 2 2" xfId="17538"/>
    <cellStyle name="20% - Accent5 2 2 8 2 2 2" xfId="39791"/>
    <cellStyle name="20% - Accent5 2 2 8 2 3" xfId="24112"/>
    <cellStyle name="20% - Accent5 2 2 8 2 3 2" xfId="46330"/>
    <cellStyle name="20% - Accent5 2 2 8 2 4" xfId="30699"/>
    <cellStyle name="20% - Accent5 2 2 8 3" xfId="12782"/>
    <cellStyle name="20% - Accent5 2 2 8 3 2" xfId="35049"/>
    <cellStyle name="20% - Accent5 2 2 8 4" xfId="19370"/>
    <cellStyle name="20% - Accent5 2 2 8 4 2" xfId="41588"/>
    <cellStyle name="20% - Accent5 2 2 8 5" xfId="48208"/>
    <cellStyle name="20% - Accent5 2 2 8 6" xfId="26350"/>
    <cellStyle name="20% - Accent5 2 2 8 7" xfId="50464"/>
    <cellStyle name="20% - Accent5 2 2 9" xfId="4798"/>
    <cellStyle name="20% - Accent5 2 2 9 2" xfId="8263"/>
    <cellStyle name="20% - Accent5 2 2 9 2 2" xfId="16089"/>
    <cellStyle name="20% - Accent5 2 2 9 2 2 2" xfId="38345"/>
    <cellStyle name="20% - Accent5 2 2 9 2 3" xfId="22666"/>
    <cellStyle name="20% - Accent5 2 2 9 2 3 2" xfId="44884"/>
    <cellStyle name="20% - Accent5 2 2 9 2 4" xfId="31050"/>
    <cellStyle name="20% - Accent5 2 2 9 3" xfId="13133"/>
    <cellStyle name="20% - Accent5 2 2 9 3 2" xfId="35400"/>
    <cellStyle name="20% - Accent5 2 2 9 4" xfId="19721"/>
    <cellStyle name="20% - Accent5 2 2 9 4 2" xfId="41939"/>
    <cellStyle name="20% - Accent5 2 2 9 5" xfId="46762"/>
    <cellStyle name="20% - Accent5 2 2 9 6" xfId="27765"/>
    <cellStyle name="20% - Accent5 2 20" xfId="48880"/>
    <cellStyle name="20% - Accent5 2 21" xfId="1577"/>
    <cellStyle name="20% - Accent5 2 22" xfId="52526"/>
    <cellStyle name="20% - Accent5 2 3" xfId="1762"/>
    <cellStyle name="20% - Accent5 2 3 10" xfId="6105"/>
    <cellStyle name="20% - Accent5 2 3 10 2" xfId="10583"/>
    <cellStyle name="20% - Accent5 2 3 10 2 2" xfId="33334"/>
    <cellStyle name="20% - Accent5 2 3 10 3" xfId="15417"/>
    <cellStyle name="20% - Accent5 2 3 10 3 2" xfId="37684"/>
    <cellStyle name="20% - Accent5 2 3 10 4" xfId="22005"/>
    <cellStyle name="20% - Accent5 2 3 10 4 2" xfId="44223"/>
    <cellStyle name="20% - Accent5 2 3 10 5" xfId="28985"/>
    <cellStyle name="20% - Accent5 2 3 11" xfId="6474"/>
    <cellStyle name="20% - Accent5 2 3 11 2" xfId="15812"/>
    <cellStyle name="20% - Accent5 2 3 11 2 2" xfId="38077"/>
    <cellStyle name="20% - Accent5 2 3 11 3" xfId="22398"/>
    <cellStyle name="20% - Accent5 2 3 11 3 2" xfId="44616"/>
    <cellStyle name="20% - Accent5 2 3 11 4" xfId="29336"/>
    <cellStyle name="20% - Accent5 2 3 12" xfId="11418"/>
    <cellStyle name="20% - Accent5 2 3 12 2" xfId="33685"/>
    <cellStyle name="20% - Accent5 2 3 13" xfId="18007"/>
    <cellStyle name="20% - Accent5 2 3 13 2" xfId="40225"/>
    <cellStyle name="20% - Accent5 2 3 14" xfId="10973"/>
    <cellStyle name="20% - Accent5 2 3 14 2" xfId="24987"/>
    <cellStyle name="20% - Accent5 2 3 15" xfId="24634"/>
    <cellStyle name="20% - Accent5 2 3 16" xfId="48642"/>
    <cellStyle name="20% - Accent5 2 3 17" xfId="48996"/>
    <cellStyle name="20% - Accent5 2 3 18" xfId="49357"/>
    <cellStyle name="20% - Accent5 2 3 19" xfId="50465"/>
    <cellStyle name="20% - Accent5 2 3 2" xfId="1974"/>
    <cellStyle name="20% - Accent5 2 3 2 10" xfId="6649"/>
    <cellStyle name="20% - Accent5 2 3 2 10 2" xfId="15988"/>
    <cellStyle name="20% - Accent5 2 3 2 10 2 2" xfId="38252"/>
    <cellStyle name="20% - Accent5 2 3 2 10 3" xfId="22573"/>
    <cellStyle name="20% - Accent5 2 3 2 10 3 2" xfId="44791"/>
    <cellStyle name="20% - Accent5 2 3 2 10 4" xfId="29511"/>
    <cellStyle name="20% - Accent5 2 3 2 11" xfId="11593"/>
    <cellStyle name="20% - Accent5 2 3 2 11 2" xfId="33860"/>
    <cellStyle name="20% - Accent5 2 3 2 12" xfId="18182"/>
    <cellStyle name="20% - Accent5 2 3 2 12 2" xfId="40400"/>
    <cellStyle name="20% - Accent5 2 3 2 13" xfId="11036"/>
    <cellStyle name="20% - Accent5 2 3 2 13 2" xfId="25162"/>
    <cellStyle name="20% - Accent5 2 3 2 14" xfId="24810"/>
    <cellStyle name="20% - Accent5 2 3 2 15" xfId="48817"/>
    <cellStyle name="20% - Accent5 2 3 2 16" xfId="49171"/>
    <cellStyle name="20% - Accent5 2 3 2 17" xfId="50466"/>
    <cellStyle name="20% - Accent5 2 3 2 2" xfId="2349"/>
    <cellStyle name="20% - Accent5 2 3 2 2 2" xfId="3997"/>
    <cellStyle name="20% - Accent5 2 3 2 2 2 2" xfId="8872"/>
    <cellStyle name="20% - Accent5 2 3 2 2 2 2 2" xfId="31659"/>
    <cellStyle name="20% - Accent5 2 3 2 2 2 3" xfId="13742"/>
    <cellStyle name="20% - Accent5 2 3 2 2 2 3 2" xfId="36009"/>
    <cellStyle name="20% - Accent5 2 3 2 2 2 4" xfId="20330"/>
    <cellStyle name="20% - Accent5 2 3 2 2 2 4 2" xfId="42548"/>
    <cellStyle name="20% - Accent5 2 3 2 2 2 5" xfId="26970"/>
    <cellStyle name="20% - Accent5 2 3 2 2 2 6" xfId="50468"/>
    <cellStyle name="20% - Accent5 2 3 2 2 3" xfId="7000"/>
    <cellStyle name="20% - Accent5 2 3 2 2 3 2" xfId="16699"/>
    <cellStyle name="20% - Accent5 2 3 2 2 3 2 2" xfId="38954"/>
    <cellStyle name="20% - Accent5 2 3 2 2 3 3" xfId="23275"/>
    <cellStyle name="20% - Accent5 2 3 2 2 3 3 2" xfId="45493"/>
    <cellStyle name="20% - Accent5 2 3 2 2 3 4" xfId="29862"/>
    <cellStyle name="20% - Accent5 2 3 2 2 4" xfId="11944"/>
    <cellStyle name="20% - Accent5 2 3 2 2 4 2" xfId="34211"/>
    <cellStyle name="20% - Accent5 2 3 2 2 5" xfId="18533"/>
    <cellStyle name="20% - Accent5 2 3 2 2 5 2" xfId="40751"/>
    <cellStyle name="20% - Accent5 2 3 2 2 6" xfId="47371"/>
    <cellStyle name="20% - Accent5 2 3 2 2 7" xfId="25513"/>
    <cellStyle name="20% - Accent5 2 3 2 2 8" xfId="50467"/>
    <cellStyle name="20% - Accent5 2 3 2 3" xfId="2779"/>
    <cellStyle name="20% - Accent5 2 3 2 3 2" xfId="4349"/>
    <cellStyle name="20% - Accent5 2 3 2 3 2 2" xfId="9225"/>
    <cellStyle name="20% - Accent5 2 3 2 3 2 2 2" xfId="32010"/>
    <cellStyle name="20% - Accent5 2 3 2 3 2 3" xfId="14093"/>
    <cellStyle name="20% - Accent5 2 3 2 3 2 3 2" xfId="36360"/>
    <cellStyle name="20% - Accent5 2 3 2 3 2 4" xfId="20681"/>
    <cellStyle name="20% - Accent5 2 3 2 3 2 4 2" xfId="42899"/>
    <cellStyle name="20% - Accent5 2 3 2 3 2 5" xfId="27321"/>
    <cellStyle name="20% - Accent5 2 3 2 3 2 6" xfId="50470"/>
    <cellStyle name="20% - Accent5 2 3 2 3 3" xfId="7352"/>
    <cellStyle name="20% - Accent5 2 3 2 3 3 2" xfId="17051"/>
    <cellStyle name="20% - Accent5 2 3 2 3 3 2 2" xfId="39305"/>
    <cellStyle name="20% - Accent5 2 3 2 3 3 3" xfId="23626"/>
    <cellStyle name="20% - Accent5 2 3 2 3 3 3 2" xfId="45844"/>
    <cellStyle name="20% - Accent5 2 3 2 3 3 4" xfId="30213"/>
    <cellStyle name="20% - Accent5 2 3 2 3 4" xfId="12295"/>
    <cellStyle name="20% - Accent5 2 3 2 3 4 2" xfId="34562"/>
    <cellStyle name="20% - Accent5 2 3 2 3 5" xfId="18884"/>
    <cellStyle name="20% - Accent5 2 3 2 3 5 2" xfId="41102"/>
    <cellStyle name="20% - Accent5 2 3 2 3 6" xfId="47722"/>
    <cellStyle name="20% - Accent5 2 3 2 3 7" xfId="25864"/>
    <cellStyle name="20% - Accent5 2 3 2 3 8" xfId="50469"/>
    <cellStyle name="20% - Accent5 2 3 2 4" xfId="3156"/>
    <cellStyle name="20% - Accent5 2 3 2 4 2" xfId="4700"/>
    <cellStyle name="20% - Accent5 2 3 2 4 2 2" xfId="9576"/>
    <cellStyle name="20% - Accent5 2 3 2 4 2 2 2" xfId="32361"/>
    <cellStyle name="20% - Accent5 2 3 2 4 2 3" xfId="14444"/>
    <cellStyle name="20% - Accent5 2 3 2 4 2 3 2" xfId="36711"/>
    <cellStyle name="20% - Accent5 2 3 2 4 2 4" xfId="21032"/>
    <cellStyle name="20% - Accent5 2 3 2 4 2 4 2" xfId="43250"/>
    <cellStyle name="20% - Accent5 2 3 2 4 2 5" xfId="27672"/>
    <cellStyle name="20% - Accent5 2 3 2 4 2 6" xfId="50472"/>
    <cellStyle name="20% - Accent5 2 3 2 4 3" xfId="7704"/>
    <cellStyle name="20% - Accent5 2 3 2 4 3 2" xfId="17402"/>
    <cellStyle name="20% - Accent5 2 3 2 4 3 2 2" xfId="39656"/>
    <cellStyle name="20% - Accent5 2 3 2 4 3 3" xfId="23977"/>
    <cellStyle name="20% - Accent5 2 3 2 4 3 3 2" xfId="46195"/>
    <cellStyle name="20% - Accent5 2 3 2 4 3 4" xfId="30564"/>
    <cellStyle name="20% - Accent5 2 3 2 4 4" xfId="12646"/>
    <cellStyle name="20% - Accent5 2 3 2 4 4 2" xfId="34913"/>
    <cellStyle name="20% - Accent5 2 3 2 4 5" xfId="19235"/>
    <cellStyle name="20% - Accent5 2 3 2 4 5 2" xfId="41453"/>
    <cellStyle name="20% - Accent5 2 3 2 4 6" xfId="48073"/>
    <cellStyle name="20% - Accent5 2 3 2 4 7" xfId="26215"/>
    <cellStyle name="20% - Accent5 2 3 2 4 8" xfId="50471"/>
    <cellStyle name="20% - Accent5 2 3 2 5" xfId="3597"/>
    <cellStyle name="20% - Accent5 2 3 2 5 2" xfId="8103"/>
    <cellStyle name="20% - Accent5 2 3 2 5 2 2" xfId="17796"/>
    <cellStyle name="20% - Accent5 2 3 2 5 2 2 2" xfId="40049"/>
    <cellStyle name="20% - Accent5 2 3 2 5 2 3" xfId="24370"/>
    <cellStyle name="20% - Accent5 2 3 2 5 2 3 2" xfId="46588"/>
    <cellStyle name="20% - Accent5 2 3 2 5 2 4" xfId="30957"/>
    <cellStyle name="20% - Accent5 2 3 2 5 3" xfId="13040"/>
    <cellStyle name="20% - Accent5 2 3 2 5 3 2" xfId="35307"/>
    <cellStyle name="20% - Accent5 2 3 2 5 4" xfId="19628"/>
    <cellStyle name="20% - Accent5 2 3 2 5 4 2" xfId="41846"/>
    <cellStyle name="20% - Accent5 2 3 2 5 5" xfId="48466"/>
    <cellStyle name="20% - Accent5 2 3 2 5 6" xfId="26608"/>
    <cellStyle name="20% - Accent5 2 3 2 5 7" xfId="50473"/>
    <cellStyle name="20% - Accent5 2 3 2 6" xfId="5056"/>
    <cellStyle name="20% - Accent5 2 3 2 6 2" xfId="8521"/>
    <cellStyle name="20% - Accent5 2 3 2 6 2 2" xfId="16348"/>
    <cellStyle name="20% - Accent5 2 3 2 6 2 2 2" xfId="38603"/>
    <cellStyle name="20% - Accent5 2 3 2 6 2 3" xfId="22924"/>
    <cellStyle name="20% - Accent5 2 3 2 6 2 3 2" xfId="45142"/>
    <cellStyle name="20% - Accent5 2 3 2 6 2 4" xfId="31308"/>
    <cellStyle name="20% - Accent5 2 3 2 6 3" xfId="13391"/>
    <cellStyle name="20% - Accent5 2 3 2 6 3 2" xfId="35658"/>
    <cellStyle name="20% - Accent5 2 3 2 6 4" xfId="19979"/>
    <cellStyle name="20% - Accent5 2 3 2 6 4 2" xfId="42197"/>
    <cellStyle name="20% - Accent5 2 3 2 6 5" xfId="47020"/>
    <cellStyle name="20% - Accent5 2 3 2 6 6" xfId="28023"/>
    <cellStyle name="20% - Accent5 2 3 2 7" xfId="5417"/>
    <cellStyle name="20% - Accent5 2 3 2 7 2" xfId="10011"/>
    <cellStyle name="20% - Accent5 2 3 2 7 2 2" xfId="32763"/>
    <cellStyle name="20% - Accent5 2 3 2 7 3" xfId="14846"/>
    <cellStyle name="20% - Accent5 2 3 2 7 3 2" xfId="37113"/>
    <cellStyle name="20% - Accent5 2 3 2 7 4" xfId="21434"/>
    <cellStyle name="20% - Accent5 2 3 2 7 4 2" xfId="43652"/>
    <cellStyle name="20% - Accent5 2 3 2 7 5" xfId="28374"/>
    <cellStyle name="20% - Accent5 2 3 2 8" xfId="5802"/>
    <cellStyle name="20% - Accent5 2 3 2 8 2" xfId="10363"/>
    <cellStyle name="20% - Accent5 2 3 2 8 2 2" xfId="33115"/>
    <cellStyle name="20% - Accent5 2 3 2 8 3" xfId="15198"/>
    <cellStyle name="20% - Accent5 2 3 2 8 3 2" xfId="37465"/>
    <cellStyle name="20% - Accent5 2 3 2 8 4" xfId="21786"/>
    <cellStyle name="20% - Accent5 2 3 2 8 4 2" xfId="44004"/>
    <cellStyle name="20% - Accent5 2 3 2 8 5" xfId="28735"/>
    <cellStyle name="20% - Accent5 2 3 2 9" xfId="6281"/>
    <cellStyle name="20% - Accent5 2 3 2 9 2" xfId="10758"/>
    <cellStyle name="20% - Accent5 2 3 2 9 2 2" xfId="33509"/>
    <cellStyle name="20% - Accent5 2 3 2 9 3" xfId="15592"/>
    <cellStyle name="20% - Accent5 2 3 2 9 3 2" xfId="37859"/>
    <cellStyle name="20% - Accent5 2 3 2 9 4" xfId="22180"/>
    <cellStyle name="20% - Accent5 2 3 2 9 4 2" xfId="44398"/>
    <cellStyle name="20% - Accent5 2 3 2 9 5" xfId="29160"/>
    <cellStyle name="20% - Accent5 2 3 3" xfId="2164"/>
    <cellStyle name="20% - Accent5 2 3 3 2" xfId="3821"/>
    <cellStyle name="20% - Accent5 2 3 3 2 2" xfId="8697"/>
    <cellStyle name="20% - Accent5 2 3 3 2 2 2" xfId="31484"/>
    <cellStyle name="20% - Accent5 2 3 3 2 3" xfId="13567"/>
    <cellStyle name="20% - Accent5 2 3 3 2 3 2" xfId="35834"/>
    <cellStyle name="20% - Accent5 2 3 3 2 4" xfId="20155"/>
    <cellStyle name="20% - Accent5 2 3 3 2 4 2" xfId="42373"/>
    <cellStyle name="20% - Accent5 2 3 3 2 5" xfId="26795"/>
    <cellStyle name="20% - Accent5 2 3 3 2 6" xfId="50475"/>
    <cellStyle name="20% - Accent5 2 3 3 3" xfId="6825"/>
    <cellStyle name="20% - Accent5 2 3 3 3 2" xfId="16524"/>
    <cellStyle name="20% - Accent5 2 3 3 3 2 2" xfId="38779"/>
    <cellStyle name="20% - Accent5 2 3 3 3 3" xfId="23100"/>
    <cellStyle name="20% - Accent5 2 3 3 3 3 2" xfId="45318"/>
    <cellStyle name="20% - Accent5 2 3 3 3 4" xfId="29687"/>
    <cellStyle name="20% - Accent5 2 3 3 4" xfId="11769"/>
    <cellStyle name="20% - Accent5 2 3 3 4 2" xfId="34036"/>
    <cellStyle name="20% - Accent5 2 3 3 5" xfId="18358"/>
    <cellStyle name="20% - Accent5 2 3 3 5 2" xfId="40576"/>
    <cellStyle name="20% - Accent5 2 3 3 6" xfId="47196"/>
    <cellStyle name="20% - Accent5 2 3 3 7" xfId="25338"/>
    <cellStyle name="20% - Accent5 2 3 3 8" xfId="50474"/>
    <cellStyle name="20% - Accent5 2 3 4" xfId="2603"/>
    <cellStyle name="20% - Accent5 2 3 4 2" xfId="4174"/>
    <cellStyle name="20% - Accent5 2 3 4 2 2" xfId="9050"/>
    <cellStyle name="20% - Accent5 2 3 4 2 2 2" xfId="31835"/>
    <cellStyle name="20% - Accent5 2 3 4 2 3" xfId="13918"/>
    <cellStyle name="20% - Accent5 2 3 4 2 3 2" xfId="36185"/>
    <cellStyle name="20% - Accent5 2 3 4 2 4" xfId="20506"/>
    <cellStyle name="20% - Accent5 2 3 4 2 4 2" xfId="42724"/>
    <cellStyle name="20% - Accent5 2 3 4 2 5" xfId="27146"/>
    <cellStyle name="20% - Accent5 2 3 4 2 6" xfId="50477"/>
    <cellStyle name="20% - Accent5 2 3 4 3" xfId="7177"/>
    <cellStyle name="20% - Accent5 2 3 4 3 2" xfId="16876"/>
    <cellStyle name="20% - Accent5 2 3 4 3 2 2" xfId="39130"/>
    <cellStyle name="20% - Accent5 2 3 4 3 3" xfId="23451"/>
    <cellStyle name="20% - Accent5 2 3 4 3 3 2" xfId="45669"/>
    <cellStyle name="20% - Accent5 2 3 4 3 4" xfId="30038"/>
    <cellStyle name="20% - Accent5 2 3 4 4" xfId="12120"/>
    <cellStyle name="20% - Accent5 2 3 4 4 2" xfId="34387"/>
    <cellStyle name="20% - Accent5 2 3 4 5" xfId="18709"/>
    <cellStyle name="20% - Accent5 2 3 4 5 2" xfId="40927"/>
    <cellStyle name="20% - Accent5 2 3 4 6" xfId="47547"/>
    <cellStyle name="20% - Accent5 2 3 4 7" xfId="25689"/>
    <cellStyle name="20% - Accent5 2 3 4 8" xfId="50476"/>
    <cellStyle name="20% - Accent5 2 3 5" xfId="2979"/>
    <cellStyle name="20% - Accent5 2 3 5 2" xfId="4525"/>
    <cellStyle name="20% - Accent5 2 3 5 2 2" xfId="9401"/>
    <cellStyle name="20% - Accent5 2 3 5 2 2 2" xfId="32186"/>
    <cellStyle name="20% - Accent5 2 3 5 2 3" xfId="14269"/>
    <cellStyle name="20% - Accent5 2 3 5 2 3 2" xfId="36536"/>
    <cellStyle name="20% - Accent5 2 3 5 2 4" xfId="20857"/>
    <cellStyle name="20% - Accent5 2 3 5 2 4 2" xfId="43075"/>
    <cellStyle name="20% - Accent5 2 3 5 2 5" xfId="27497"/>
    <cellStyle name="20% - Accent5 2 3 5 2 6" xfId="50479"/>
    <cellStyle name="20% - Accent5 2 3 5 3" xfId="7529"/>
    <cellStyle name="20% - Accent5 2 3 5 3 2" xfId="17227"/>
    <cellStyle name="20% - Accent5 2 3 5 3 2 2" xfId="39481"/>
    <cellStyle name="20% - Accent5 2 3 5 3 3" xfId="23802"/>
    <cellStyle name="20% - Accent5 2 3 5 3 3 2" xfId="46020"/>
    <cellStyle name="20% - Accent5 2 3 5 3 4" xfId="30389"/>
    <cellStyle name="20% - Accent5 2 3 5 4" xfId="12471"/>
    <cellStyle name="20% - Accent5 2 3 5 4 2" xfId="34738"/>
    <cellStyle name="20% - Accent5 2 3 5 5" xfId="19060"/>
    <cellStyle name="20% - Accent5 2 3 5 5 2" xfId="41278"/>
    <cellStyle name="20% - Accent5 2 3 5 6" xfId="47898"/>
    <cellStyle name="20% - Accent5 2 3 5 7" xfId="26040"/>
    <cellStyle name="20% - Accent5 2 3 5 8" xfId="50478"/>
    <cellStyle name="20% - Accent5 2 3 6" xfId="3416"/>
    <cellStyle name="20% - Accent5 2 3 6 2" xfId="7923"/>
    <cellStyle name="20% - Accent5 2 3 6 2 2" xfId="17621"/>
    <cellStyle name="20% - Accent5 2 3 6 2 2 2" xfId="39874"/>
    <cellStyle name="20% - Accent5 2 3 6 2 3" xfId="24195"/>
    <cellStyle name="20% - Accent5 2 3 6 2 3 2" xfId="46413"/>
    <cellStyle name="20% - Accent5 2 3 6 2 4" xfId="30782"/>
    <cellStyle name="20% - Accent5 2 3 6 3" xfId="12865"/>
    <cellStyle name="20% - Accent5 2 3 6 3 2" xfId="35132"/>
    <cellStyle name="20% - Accent5 2 3 6 4" xfId="19453"/>
    <cellStyle name="20% - Accent5 2 3 6 4 2" xfId="41671"/>
    <cellStyle name="20% - Accent5 2 3 6 5" xfId="48291"/>
    <cellStyle name="20% - Accent5 2 3 6 6" xfId="26433"/>
    <cellStyle name="20% - Accent5 2 3 6 7" xfId="50480"/>
    <cellStyle name="20% - Accent5 2 3 7" xfId="4881"/>
    <cellStyle name="20% - Accent5 2 3 7 2" xfId="8346"/>
    <cellStyle name="20% - Accent5 2 3 7 2 2" xfId="16172"/>
    <cellStyle name="20% - Accent5 2 3 7 2 2 2" xfId="38428"/>
    <cellStyle name="20% - Accent5 2 3 7 2 3" xfId="22749"/>
    <cellStyle name="20% - Accent5 2 3 7 2 3 2" xfId="44967"/>
    <cellStyle name="20% - Accent5 2 3 7 2 4" xfId="31133"/>
    <cellStyle name="20% - Accent5 2 3 7 3" xfId="13216"/>
    <cellStyle name="20% - Accent5 2 3 7 3 2" xfId="35483"/>
    <cellStyle name="20% - Accent5 2 3 7 4" xfId="19804"/>
    <cellStyle name="20% - Accent5 2 3 7 4 2" xfId="42022"/>
    <cellStyle name="20% - Accent5 2 3 7 5" xfId="46845"/>
    <cellStyle name="20% - Accent5 2 3 7 6" xfId="27848"/>
    <cellStyle name="20% - Accent5 2 3 8" xfId="5240"/>
    <cellStyle name="20% - Accent5 2 3 8 2" xfId="9836"/>
    <cellStyle name="20% - Accent5 2 3 8 2 2" xfId="32588"/>
    <cellStyle name="20% - Accent5 2 3 8 3" xfId="14671"/>
    <cellStyle name="20% - Accent5 2 3 8 3 2" xfId="36938"/>
    <cellStyle name="20% - Accent5 2 3 8 4" xfId="21259"/>
    <cellStyle name="20% - Accent5 2 3 8 4 2" xfId="43477"/>
    <cellStyle name="20% - Accent5 2 3 8 5" xfId="28199"/>
    <cellStyle name="20% - Accent5 2 3 9" xfId="5617"/>
    <cellStyle name="20% - Accent5 2 3 9 2" xfId="10188"/>
    <cellStyle name="20% - Accent5 2 3 9 2 2" xfId="32940"/>
    <cellStyle name="20% - Accent5 2 3 9 3" xfId="15023"/>
    <cellStyle name="20% - Accent5 2 3 9 3 2" xfId="37290"/>
    <cellStyle name="20% - Accent5 2 3 9 4" xfId="21611"/>
    <cellStyle name="20% - Accent5 2 3 9 4 2" xfId="43829"/>
    <cellStyle name="20% - Accent5 2 3 9 5" xfId="28557"/>
    <cellStyle name="20% - Accent5 2 4" xfId="1704"/>
    <cellStyle name="20% - Accent5 2 4 10" xfId="6047"/>
    <cellStyle name="20% - Accent5 2 4 10 2" xfId="10525"/>
    <cellStyle name="20% - Accent5 2 4 10 2 2" xfId="33276"/>
    <cellStyle name="20% - Accent5 2 4 10 3" xfId="15359"/>
    <cellStyle name="20% - Accent5 2 4 10 3 2" xfId="37626"/>
    <cellStyle name="20% - Accent5 2 4 10 4" xfId="21947"/>
    <cellStyle name="20% - Accent5 2 4 10 4 2" xfId="44165"/>
    <cellStyle name="20% - Accent5 2 4 10 5" xfId="28927"/>
    <cellStyle name="20% - Accent5 2 4 11" xfId="6416"/>
    <cellStyle name="20% - Accent5 2 4 11 2" xfId="15754"/>
    <cellStyle name="20% - Accent5 2 4 11 2 2" xfId="38019"/>
    <cellStyle name="20% - Accent5 2 4 11 3" xfId="22340"/>
    <cellStyle name="20% - Accent5 2 4 11 3 2" xfId="44558"/>
    <cellStyle name="20% - Accent5 2 4 11 4" xfId="29278"/>
    <cellStyle name="20% - Accent5 2 4 12" xfId="11360"/>
    <cellStyle name="20% - Accent5 2 4 12 2" xfId="33627"/>
    <cellStyle name="20% - Accent5 2 4 13" xfId="17949"/>
    <cellStyle name="20% - Accent5 2 4 13 2" xfId="40167"/>
    <cellStyle name="20% - Accent5 2 4 14" xfId="11087"/>
    <cellStyle name="20% - Accent5 2 4 14 2" xfId="24929"/>
    <cellStyle name="20% - Accent5 2 4 15" xfId="24576"/>
    <cellStyle name="20% - Accent5 2 4 16" xfId="48584"/>
    <cellStyle name="20% - Accent5 2 4 17" xfId="48938"/>
    <cellStyle name="20% - Accent5 2 4 18" xfId="50481"/>
    <cellStyle name="20% - Accent5 2 4 2" xfId="1916"/>
    <cellStyle name="20% - Accent5 2 4 2 10" xfId="6591"/>
    <cellStyle name="20% - Accent5 2 4 2 10 2" xfId="15930"/>
    <cellStyle name="20% - Accent5 2 4 2 10 2 2" xfId="38194"/>
    <cellStyle name="20% - Accent5 2 4 2 10 3" xfId="22515"/>
    <cellStyle name="20% - Accent5 2 4 2 10 3 2" xfId="44733"/>
    <cellStyle name="20% - Accent5 2 4 2 10 4" xfId="29453"/>
    <cellStyle name="20% - Accent5 2 4 2 11" xfId="11535"/>
    <cellStyle name="20% - Accent5 2 4 2 11 2" xfId="33802"/>
    <cellStyle name="20% - Accent5 2 4 2 12" xfId="18124"/>
    <cellStyle name="20% - Accent5 2 4 2 12 2" xfId="40342"/>
    <cellStyle name="20% - Accent5 2 4 2 13" xfId="11044"/>
    <cellStyle name="20% - Accent5 2 4 2 13 2" xfId="25104"/>
    <cellStyle name="20% - Accent5 2 4 2 14" xfId="24752"/>
    <cellStyle name="20% - Accent5 2 4 2 15" xfId="48759"/>
    <cellStyle name="20% - Accent5 2 4 2 16" xfId="49113"/>
    <cellStyle name="20% - Accent5 2 4 2 17" xfId="50482"/>
    <cellStyle name="20% - Accent5 2 4 2 2" xfId="2291"/>
    <cellStyle name="20% - Accent5 2 4 2 2 2" xfId="3939"/>
    <cellStyle name="20% - Accent5 2 4 2 2 2 2" xfId="8814"/>
    <cellStyle name="20% - Accent5 2 4 2 2 2 2 2" xfId="31601"/>
    <cellStyle name="20% - Accent5 2 4 2 2 2 3" xfId="13684"/>
    <cellStyle name="20% - Accent5 2 4 2 2 2 3 2" xfId="35951"/>
    <cellStyle name="20% - Accent5 2 4 2 2 2 4" xfId="20272"/>
    <cellStyle name="20% - Accent5 2 4 2 2 2 4 2" xfId="42490"/>
    <cellStyle name="20% - Accent5 2 4 2 2 2 5" xfId="26912"/>
    <cellStyle name="20% - Accent5 2 4 2 2 2 6" xfId="50484"/>
    <cellStyle name="20% - Accent5 2 4 2 2 3" xfId="6942"/>
    <cellStyle name="20% - Accent5 2 4 2 2 3 2" xfId="16641"/>
    <cellStyle name="20% - Accent5 2 4 2 2 3 2 2" xfId="38896"/>
    <cellStyle name="20% - Accent5 2 4 2 2 3 3" xfId="23217"/>
    <cellStyle name="20% - Accent5 2 4 2 2 3 3 2" xfId="45435"/>
    <cellStyle name="20% - Accent5 2 4 2 2 3 4" xfId="29804"/>
    <cellStyle name="20% - Accent5 2 4 2 2 4" xfId="11886"/>
    <cellStyle name="20% - Accent5 2 4 2 2 4 2" xfId="34153"/>
    <cellStyle name="20% - Accent5 2 4 2 2 5" xfId="18475"/>
    <cellStyle name="20% - Accent5 2 4 2 2 5 2" xfId="40693"/>
    <cellStyle name="20% - Accent5 2 4 2 2 6" xfId="47313"/>
    <cellStyle name="20% - Accent5 2 4 2 2 7" xfId="25455"/>
    <cellStyle name="20% - Accent5 2 4 2 2 8" xfId="50483"/>
    <cellStyle name="20% - Accent5 2 4 2 3" xfId="2721"/>
    <cellStyle name="20% - Accent5 2 4 2 3 2" xfId="4291"/>
    <cellStyle name="20% - Accent5 2 4 2 3 2 2" xfId="9167"/>
    <cellStyle name="20% - Accent5 2 4 2 3 2 2 2" xfId="31952"/>
    <cellStyle name="20% - Accent5 2 4 2 3 2 3" xfId="14035"/>
    <cellStyle name="20% - Accent5 2 4 2 3 2 3 2" xfId="36302"/>
    <cellStyle name="20% - Accent5 2 4 2 3 2 4" xfId="20623"/>
    <cellStyle name="20% - Accent5 2 4 2 3 2 4 2" xfId="42841"/>
    <cellStyle name="20% - Accent5 2 4 2 3 2 5" xfId="27263"/>
    <cellStyle name="20% - Accent5 2 4 2 3 2 6" xfId="50486"/>
    <cellStyle name="20% - Accent5 2 4 2 3 3" xfId="7294"/>
    <cellStyle name="20% - Accent5 2 4 2 3 3 2" xfId="16993"/>
    <cellStyle name="20% - Accent5 2 4 2 3 3 2 2" xfId="39247"/>
    <cellStyle name="20% - Accent5 2 4 2 3 3 3" xfId="23568"/>
    <cellStyle name="20% - Accent5 2 4 2 3 3 3 2" xfId="45786"/>
    <cellStyle name="20% - Accent5 2 4 2 3 3 4" xfId="30155"/>
    <cellStyle name="20% - Accent5 2 4 2 3 4" xfId="12237"/>
    <cellStyle name="20% - Accent5 2 4 2 3 4 2" xfId="34504"/>
    <cellStyle name="20% - Accent5 2 4 2 3 5" xfId="18826"/>
    <cellStyle name="20% - Accent5 2 4 2 3 5 2" xfId="41044"/>
    <cellStyle name="20% - Accent5 2 4 2 3 6" xfId="47664"/>
    <cellStyle name="20% - Accent5 2 4 2 3 7" xfId="25806"/>
    <cellStyle name="20% - Accent5 2 4 2 3 8" xfId="50485"/>
    <cellStyle name="20% - Accent5 2 4 2 4" xfId="3098"/>
    <cellStyle name="20% - Accent5 2 4 2 4 2" xfId="4642"/>
    <cellStyle name="20% - Accent5 2 4 2 4 2 2" xfId="9518"/>
    <cellStyle name="20% - Accent5 2 4 2 4 2 2 2" xfId="32303"/>
    <cellStyle name="20% - Accent5 2 4 2 4 2 3" xfId="14386"/>
    <cellStyle name="20% - Accent5 2 4 2 4 2 3 2" xfId="36653"/>
    <cellStyle name="20% - Accent5 2 4 2 4 2 4" xfId="20974"/>
    <cellStyle name="20% - Accent5 2 4 2 4 2 4 2" xfId="43192"/>
    <cellStyle name="20% - Accent5 2 4 2 4 2 5" xfId="27614"/>
    <cellStyle name="20% - Accent5 2 4 2 4 2 6" xfId="50488"/>
    <cellStyle name="20% - Accent5 2 4 2 4 3" xfId="7646"/>
    <cellStyle name="20% - Accent5 2 4 2 4 3 2" xfId="17344"/>
    <cellStyle name="20% - Accent5 2 4 2 4 3 2 2" xfId="39598"/>
    <cellStyle name="20% - Accent5 2 4 2 4 3 3" xfId="23919"/>
    <cellStyle name="20% - Accent5 2 4 2 4 3 3 2" xfId="46137"/>
    <cellStyle name="20% - Accent5 2 4 2 4 3 4" xfId="30506"/>
    <cellStyle name="20% - Accent5 2 4 2 4 4" xfId="12588"/>
    <cellStyle name="20% - Accent5 2 4 2 4 4 2" xfId="34855"/>
    <cellStyle name="20% - Accent5 2 4 2 4 5" xfId="19177"/>
    <cellStyle name="20% - Accent5 2 4 2 4 5 2" xfId="41395"/>
    <cellStyle name="20% - Accent5 2 4 2 4 6" xfId="48015"/>
    <cellStyle name="20% - Accent5 2 4 2 4 7" xfId="26157"/>
    <cellStyle name="20% - Accent5 2 4 2 4 8" xfId="50487"/>
    <cellStyle name="20% - Accent5 2 4 2 5" xfId="3539"/>
    <cellStyle name="20% - Accent5 2 4 2 5 2" xfId="8045"/>
    <cellStyle name="20% - Accent5 2 4 2 5 2 2" xfId="17738"/>
    <cellStyle name="20% - Accent5 2 4 2 5 2 2 2" xfId="39991"/>
    <cellStyle name="20% - Accent5 2 4 2 5 2 3" xfId="24312"/>
    <cellStyle name="20% - Accent5 2 4 2 5 2 3 2" xfId="46530"/>
    <cellStyle name="20% - Accent5 2 4 2 5 2 4" xfId="30899"/>
    <cellStyle name="20% - Accent5 2 4 2 5 3" xfId="12982"/>
    <cellStyle name="20% - Accent5 2 4 2 5 3 2" xfId="35249"/>
    <cellStyle name="20% - Accent5 2 4 2 5 4" xfId="19570"/>
    <cellStyle name="20% - Accent5 2 4 2 5 4 2" xfId="41788"/>
    <cellStyle name="20% - Accent5 2 4 2 5 5" xfId="48408"/>
    <cellStyle name="20% - Accent5 2 4 2 5 6" xfId="26550"/>
    <cellStyle name="20% - Accent5 2 4 2 5 7" xfId="50489"/>
    <cellStyle name="20% - Accent5 2 4 2 6" xfId="4998"/>
    <cellStyle name="20% - Accent5 2 4 2 6 2" xfId="8463"/>
    <cellStyle name="20% - Accent5 2 4 2 6 2 2" xfId="16290"/>
    <cellStyle name="20% - Accent5 2 4 2 6 2 2 2" xfId="38545"/>
    <cellStyle name="20% - Accent5 2 4 2 6 2 3" xfId="22866"/>
    <cellStyle name="20% - Accent5 2 4 2 6 2 3 2" xfId="45084"/>
    <cellStyle name="20% - Accent5 2 4 2 6 2 4" xfId="31250"/>
    <cellStyle name="20% - Accent5 2 4 2 6 3" xfId="13333"/>
    <cellStyle name="20% - Accent5 2 4 2 6 3 2" xfId="35600"/>
    <cellStyle name="20% - Accent5 2 4 2 6 4" xfId="19921"/>
    <cellStyle name="20% - Accent5 2 4 2 6 4 2" xfId="42139"/>
    <cellStyle name="20% - Accent5 2 4 2 6 5" xfId="46962"/>
    <cellStyle name="20% - Accent5 2 4 2 6 6" xfId="27965"/>
    <cellStyle name="20% - Accent5 2 4 2 7" xfId="5359"/>
    <cellStyle name="20% - Accent5 2 4 2 7 2" xfId="9953"/>
    <cellStyle name="20% - Accent5 2 4 2 7 2 2" xfId="32705"/>
    <cellStyle name="20% - Accent5 2 4 2 7 3" xfId="14788"/>
    <cellStyle name="20% - Accent5 2 4 2 7 3 2" xfId="37055"/>
    <cellStyle name="20% - Accent5 2 4 2 7 4" xfId="21376"/>
    <cellStyle name="20% - Accent5 2 4 2 7 4 2" xfId="43594"/>
    <cellStyle name="20% - Accent5 2 4 2 7 5" xfId="28316"/>
    <cellStyle name="20% - Accent5 2 4 2 8" xfId="5744"/>
    <cellStyle name="20% - Accent5 2 4 2 8 2" xfId="10305"/>
    <cellStyle name="20% - Accent5 2 4 2 8 2 2" xfId="33057"/>
    <cellStyle name="20% - Accent5 2 4 2 8 3" xfId="15140"/>
    <cellStyle name="20% - Accent5 2 4 2 8 3 2" xfId="37407"/>
    <cellStyle name="20% - Accent5 2 4 2 8 4" xfId="21728"/>
    <cellStyle name="20% - Accent5 2 4 2 8 4 2" xfId="43946"/>
    <cellStyle name="20% - Accent5 2 4 2 8 5" xfId="28677"/>
    <cellStyle name="20% - Accent5 2 4 2 9" xfId="6223"/>
    <cellStyle name="20% - Accent5 2 4 2 9 2" xfId="10700"/>
    <cellStyle name="20% - Accent5 2 4 2 9 2 2" xfId="33451"/>
    <cellStyle name="20% - Accent5 2 4 2 9 3" xfId="15534"/>
    <cellStyle name="20% - Accent5 2 4 2 9 3 2" xfId="37801"/>
    <cellStyle name="20% - Accent5 2 4 2 9 4" xfId="22122"/>
    <cellStyle name="20% - Accent5 2 4 2 9 4 2" xfId="44340"/>
    <cellStyle name="20% - Accent5 2 4 2 9 5" xfId="29102"/>
    <cellStyle name="20% - Accent5 2 4 3" xfId="2106"/>
    <cellStyle name="20% - Accent5 2 4 3 2" xfId="3763"/>
    <cellStyle name="20% - Accent5 2 4 3 2 2" xfId="8639"/>
    <cellStyle name="20% - Accent5 2 4 3 2 2 2" xfId="31426"/>
    <cellStyle name="20% - Accent5 2 4 3 2 3" xfId="13509"/>
    <cellStyle name="20% - Accent5 2 4 3 2 3 2" xfId="35776"/>
    <cellStyle name="20% - Accent5 2 4 3 2 4" xfId="20097"/>
    <cellStyle name="20% - Accent5 2 4 3 2 4 2" xfId="42315"/>
    <cellStyle name="20% - Accent5 2 4 3 2 5" xfId="26737"/>
    <cellStyle name="20% - Accent5 2 4 3 2 6" xfId="50491"/>
    <cellStyle name="20% - Accent5 2 4 3 3" xfId="6767"/>
    <cellStyle name="20% - Accent5 2 4 3 3 2" xfId="16466"/>
    <cellStyle name="20% - Accent5 2 4 3 3 2 2" xfId="38721"/>
    <cellStyle name="20% - Accent5 2 4 3 3 3" xfId="23042"/>
    <cellStyle name="20% - Accent5 2 4 3 3 3 2" xfId="45260"/>
    <cellStyle name="20% - Accent5 2 4 3 3 4" xfId="29629"/>
    <cellStyle name="20% - Accent5 2 4 3 4" xfId="11711"/>
    <cellStyle name="20% - Accent5 2 4 3 4 2" xfId="33978"/>
    <cellStyle name="20% - Accent5 2 4 3 5" xfId="18300"/>
    <cellStyle name="20% - Accent5 2 4 3 5 2" xfId="40518"/>
    <cellStyle name="20% - Accent5 2 4 3 6" xfId="47138"/>
    <cellStyle name="20% - Accent5 2 4 3 7" xfId="25280"/>
    <cellStyle name="20% - Accent5 2 4 3 8" xfId="50490"/>
    <cellStyle name="20% - Accent5 2 4 4" xfId="2545"/>
    <cellStyle name="20% - Accent5 2 4 4 2" xfId="4116"/>
    <cellStyle name="20% - Accent5 2 4 4 2 2" xfId="8992"/>
    <cellStyle name="20% - Accent5 2 4 4 2 2 2" xfId="31777"/>
    <cellStyle name="20% - Accent5 2 4 4 2 3" xfId="13860"/>
    <cellStyle name="20% - Accent5 2 4 4 2 3 2" xfId="36127"/>
    <cellStyle name="20% - Accent5 2 4 4 2 4" xfId="20448"/>
    <cellStyle name="20% - Accent5 2 4 4 2 4 2" xfId="42666"/>
    <cellStyle name="20% - Accent5 2 4 4 2 5" xfId="27088"/>
    <cellStyle name="20% - Accent5 2 4 4 2 6" xfId="50493"/>
    <cellStyle name="20% - Accent5 2 4 4 3" xfId="7119"/>
    <cellStyle name="20% - Accent5 2 4 4 3 2" xfId="16818"/>
    <cellStyle name="20% - Accent5 2 4 4 3 2 2" xfId="39072"/>
    <cellStyle name="20% - Accent5 2 4 4 3 3" xfId="23393"/>
    <cellStyle name="20% - Accent5 2 4 4 3 3 2" xfId="45611"/>
    <cellStyle name="20% - Accent5 2 4 4 3 4" xfId="29980"/>
    <cellStyle name="20% - Accent5 2 4 4 4" xfId="12062"/>
    <cellStyle name="20% - Accent5 2 4 4 4 2" xfId="34329"/>
    <cellStyle name="20% - Accent5 2 4 4 5" xfId="18651"/>
    <cellStyle name="20% - Accent5 2 4 4 5 2" xfId="40869"/>
    <cellStyle name="20% - Accent5 2 4 4 6" xfId="47489"/>
    <cellStyle name="20% - Accent5 2 4 4 7" xfId="25631"/>
    <cellStyle name="20% - Accent5 2 4 4 8" xfId="50492"/>
    <cellStyle name="20% - Accent5 2 4 5" xfId="2921"/>
    <cellStyle name="20% - Accent5 2 4 5 2" xfId="4467"/>
    <cellStyle name="20% - Accent5 2 4 5 2 2" xfId="9343"/>
    <cellStyle name="20% - Accent5 2 4 5 2 2 2" xfId="32128"/>
    <cellStyle name="20% - Accent5 2 4 5 2 3" xfId="14211"/>
    <cellStyle name="20% - Accent5 2 4 5 2 3 2" xfId="36478"/>
    <cellStyle name="20% - Accent5 2 4 5 2 4" xfId="20799"/>
    <cellStyle name="20% - Accent5 2 4 5 2 4 2" xfId="43017"/>
    <cellStyle name="20% - Accent5 2 4 5 2 5" xfId="27439"/>
    <cellStyle name="20% - Accent5 2 4 5 2 6" xfId="50495"/>
    <cellStyle name="20% - Accent5 2 4 5 3" xfId="7471"/>
    <cellStyle name="20% - Accent5 2 4 5 3 2" xfId="17169"/>
    <cellStyle name="20% - Accent5 2 4 5 3 2 2" xfId="39423"/>
    <cellStyle name="20% - Accent5 2 4 5 3 3" xfId="23744"/>
    <cellStyle name="20% - Accent5 2 4 5 3 3 2" xfId="45962"/>
    <cellStyle name="20% - Accent5 2 4 5 3 4" xfId="30331"/>
    <cellStyle name="20% - Accent5 2 4 5 4" xfId="12413"/>
    <cellStyle name="20% - Accent5 2 4 5 4 2" xfId="34680"/>
    <cellStyle name="20% - Accent5 2 4 5 5" xfId="19002"/>
    <cellStyle name="20% - Accent5 2 4 5 5 2" xfId="41220"/>
    <cellStyle name="20% - Accent5 2 4 5 6" xfId="47840"/>
    <cellStyle name="20% - Accent5 2 4 5 7" xfId="25982"/>
    <cellStyle name="20% - Accent5 2 4 5 8" xfId="50494"/>
    <cellStyle name="20% - Accent5 2 4 6" xfId="3358"/>
    <cellStyle name="20% - Accent5 2 4 6 2" xfId="7865"/>
    <cellStyle name="20% - Accent5 2 4 6 2 2" xfId="17563"/>
    <cellStyle name="20% - Accent5 2 4 6 2 2 2" xfId="39816"/>
    <cellStyle name="20% - Accent5 2 4 6 2 3" xfId="24137"/>
    <cellStyle name="20% - Accent5 2 4 6 2 3 2" xfId="46355"/>
    <cellStyle name="20% - Accent5 2 4 6 2 4" xfId="30724"/>
    <cellStyle name="20% - Accent5 2 4 6 3" xfId="12807"/>
    <cellStyle name="20% - Accent5 2 4 6 3 2" xfId="35074"/>
    <cellStyle name="20% - Accent5 2 4 6 4" xfId="19395"/>
    <cellStyle name="20% - Accent5 2 4 6 4 2" xfId="41613"/>
    <cellStyle name="20% - Accent5 2 4 6 5" xfId="48233"/>
    <cellStyle name="20% - Accent5 2 4 6 6" xfId="26375"/>
    <cellStyle name="20% - Accent5 2 4 6 7" xfId="50496"/>
    <cellStyle name="20% - Accent5 2 4 7" xfId="4823"/>
    <cellStyle name="20% - Accent5 2 4 7 2" xfId="8288"/>
    <cellStyle name="20% - Accent5 2 4 7 2 2" xfId="16114"/>
    <cellStyle name="20% - Accent5 2 4 7 2 2 2" xfId="38370"/>
    <cellStyle name="20% - Accent5 2 4 7 2 3" xfId="22691"/>
    <cellStyle name="20% - Accent5 2 4 7 2 3 2" xfId="44909"/>
    <cellStyle name="20% - Accent5 2 4 7 2 4" xfId="31075"/>
    <cellStyle name="20% - Accent5 2 4 7 3" xfId="13158"/>
    <cellStyle name="20% - Accent5 2 4 7 3 2" xfId="35425"/>
    <cellStyle name="20% - Accent5 2 4 7 4" xfId="19746"/>
    <cellStyle name="20% - Accent5 2 4 7 4 2" xfId="41964"/>
    <cellStyle name="20% - Accent5 2 4 7 5" xfId="46787"/>
    <cellStyle name="20% - Accent5 2 4 7 6" xfId="27790"/>
    <cellStyle name="20% - Accent5 2 4 8" xfId="5182"/>
    <cellStyle name="20% - Accent5 2 4 8 2" xfId="9778"/>
    <cellStyle name="20% - Accent5 2 4 8 2 2" xfId="32530"/>
    <cellStyle name="20% - Accent5 2 4 8 3" xfId="14613"/>
    <cellStyle name="20% - Accent5 2 4 8 3 2" xfId="36880"/>
    <cellStyle name="20% - Accent5 2 4 8 4" xfId="21201"/>
    <cellStyle name="20% - Accent5 2 4 8 4 2" xfId="43419"/>
    <cellStyle name="20% - Accent5 2 4 8 5" xfId="28141"/>
    <cellStyle name="20% - Accent5 2 4 9" xfId="5559"/>
    <cellStyle name="20% - Accent5 2 4 9 2" xfId="10130"/>
    <cellStyle name="20% - Accent5 2 4 9 2 2" xfId="32882"/>
    <cellStyle name="20% - Accent5 2 4 9 3" xfId="14965"/>
    <cellStyle name="20% - Accent5 2 4 9 3 2" xfId="37232"/>
    <cellStyle name="20% - Accent5 2 4 9 4" xfId="21553"/>
    <cellStyle name="20% - Accent5 2 4 9 4 2" xfId="43771"/>
    <cellStyle name="20% - Accent5 2 4 9 5" xfId="28499"/>
    <cellStyle name="20% - Accent5 2 5" xfId="1858"/>
    <cellStyle name="20% - Accent5 2 5 10" xfId="6533"/>
    <cellStyle name="20% - Accent5 2 5 10 2" xfId="15872"/>
    <cellStyle name="20% - Accent5 2 5 10 2 2" xfId="38136"/>
    <cellStyle name="20% - Accent5 2 5 10 3" xfId="22457"/>
    <cellStyle name="20% - Accent5 2 5 10 3 2" xfId="44675"/>
    <cellStyle name="20% - Accent5 2 5 10 4" xfId="29395"/>
    <cellStyle name="20% - Accent5 2 5 11" xfId="11477"/>
    <cellStyle name="20% - Accent5 2 5 11 2" xfId="33744"/>
    <cellStyle name="20% - Accent5 2 5 12" xfId="18066"/>
    <cellStyle name="20% - Accent5 2 5 12 2" xfId="40284"/>
    <cellStyle name="20% - Accent5 2 5 13" xfId="10970"/>
    <cellStyle name="20% - Accent5 2 5 13 2" xfId="25046"/>
    <cellStyle name="20% - Accent5 2 5 14" xfId="24694"/>
    <cellStyle name="20% - Accent5 2 5 15" xfId="48701"/>
    <cellStyle name="20% - Accent5 2 5 16" xfId="49055"/>
    <cellStyle name="20% - Accent5 2 5 17" xfId="50497"/>
    <cellStyle name="20% - Accent5 2 5 2" xfId="2233"/>
    <cellStyle name="20% - Accent5 2 5 2 2" xfId="3881"/>
    <cellStyle name="20% - Accent5 2 5 2 2 2" xfId="8756"/>
    <cellStyle name="20% - Accent5 2 5 2 2 2 2" xfId="31543"/>
    <cellStyle name="20% - Accent5 2 5 2 2 3" xfId="13626"/>
    <cellStyle name="20% - Accent5 2 5 2 2 3 2" xfId="35893"/>
    <cellStyle name="20% - Accent5 2 5 2 2 4" xfId="20214"/>
    <cellStyle name="20% - Accent5 2 5 2 2 4 2" xfId="42432"/>
    <cellStyle name="20% - Accent5 2 5 2 2 5" xfId="26854"/>
    <cellStyle name="20% - Accent5 2 5 2 2 6" xfId="50499"/>
    <cellStyle name="20% - Accent5 2 5 2 3" xfId="6884"/>
    <cellStyle name="20% - Accent5 2 5 2 3 2" xfId="16583"/>
    <cellStyle name="20% - Accent5 2 5 2 3 2 2" xfId="38838"/>
    <cellStyle name="20% - Accent5 2 5 2 3 3" xfId="23159"/>
    <cellStyle name="20% - Accent5 2 5 2 3 3 2" xfId="45377"/>
    <cellStyle name="20% - Accent5 2 5 2 3 4" xfId="29746"/>
    <cellStyle name="20% - Accent5 2 5 2 4" xfId="11828"/>
    <cellStyle name="20% - Accent5 2 5 2 4 2" xfId="34095"/>
    <cellStyle name="20% - Accent5 2 5 2 5" xfId="18417"/>
    <cellStyle name="20% - Accent5 2 5 2 5 2" xfId="40635"/>
    <cellStyle name="20% - Accent5 2 5 2 6" xfId="47255"/>
    <cellStyle name="20% - Accent5 2 5 2 7" xfId="25397"/>
    <cellStyle name="20% - Accent5 2 5 2 8" xfId="50498"/>
    <cellStyle name="20% - Accent5 2 5 3" xfId="2663"/>
    <cellStyle name="20% - Accent5 2 5 3 2" xfId="4233"/>
    <cellStyle name="20% - Accent5 2 5 3 2 2" xfId="9109"/>
    <cellStyle name="20% - Accent5 2 5 3 2 2 2" xfId="31894"/>
    <cellStyle name="20% - Accent5 2 5 3 2 3" xfId="13977"/>
    <cellStyle name="20% - Accent5 2 5 3 2 3 2" xfId="36244"/>
    <cellStyle name="20% - Accent5 2 5 3 2 4" xfId="20565"/>
    <cellStyle name="20% - Accent5 2 5 3 2 4 2" xfId="42783"/>
    <cellStyle name="20% - Accent5 2 5 3 2 5" xfId="27205"/>
    <cellStyle name="20% - Accent5 2 5 3 2 6" xfId="50501"/>
    <cellStyle name="20% - Accent5 2 5 3 3" xfId="7236"/>
    <cellStyle name="20% - Accent5 2 5 3 3 2" xfId="16935"/>
    <cellStyle name="20% - Accent5 2 5 3 3 2 2" xfId="39189"/>
    <cellStyle name="20% - Accent5 2 5 3 3 3" xfId="23510"/>
    <cellStyle name="20% - Accent5 2 5 3 3 3 2" xfId="45728"/>
    <cellStyle name="20% - Accent5 2 5 3 3 4" xfId="30097"/>
    <cellStyle name="20% - Accent5 2 5 3 4" xfId="12179"/>
    <cellStyle name="20% - Accent5 2 5 3 4 2" xfId="34446"/>
    <cellStyle name="20% - Accent5 2 5 3 5" xfId="18768"/>
    <cellStyle name="20% - Accent5 2 5 3 5 2" xfId="40986"/>
    <cellStyle name="20% - Accent5 2 5 3 6" xfId="47606"/>
    <cellStyle name="20% - Accent5 2 5 3 7" xfId="25748"/>
    <cellStyle name="20% - Accent5 2 5 3 8" xfId="50500"/>
    <cellStyle name="20% - Accent5 2 5 4" xfId="3040"/>
    <cellStyle name="20% - Accent5 2 5 4 2" xfId="4584"/>
    <cellStyle name="20% - Accent5 2 5 4 2 2" xfId="9460"/>
    <cellStyle name="20% - Accent5 2 5 4 2 2 2" xfId="32245"/>
    <cellStyle name="20% - Accent5 2 5 4 2 3" xfId="14328"/>
    <cellStyle name="20% - Accent5 2 5 4 2 3 2" xfId="36595"/>
    <cellStyle name="20% - Accent5 2 5 4 2 4" xfId="20916"/>
    <cellStyle name="20% - Accent5 2 5 4 2 4 2" xfId="43134"/>
    <cellStyle name="20% - Accent5 2 5 4 2 5" xfId="27556"/>
    <cellStyle name="20% - Accent5 2 5 4 2 6" xfId="50503"/>
    <cellStyle name="20% - Accent5 2 5 4 3" xfId="7588"/>
    <cellStyle name="20% - Accent5 2 5 4 3 2" xfId="17286"/>
    <cellStyle name="20% - Accent5 2 5 4 3 2 2" xfId="39540"/>
    <cellStyle name="20% - Accent5 2 5 4 3 3" xfId="23861"/>
    <cellStyle name="20% - Accent5 2 5 4 3 3 2" xfId="46079"/>
    <cellStyle name="20% - Accent5 2 5 4 3 4" xfId="30448"/>
    <cellStyle name="20% - Accent5 2 5 4 4" xfId="12530"/>
    <cellStyle name="20% - Accent5 2 5 4 4 2" xfId="34797"/>
    <cellStyle name="20% - Accent5 2 5 4 5" xfId="19119"/>
    <cellStyle name="20% - Accent5 2 5 4 5 2" xfId="41337"/>
    <cellStyle name="20% - Accent5 2 5 4 6" xfId="47957"/>
    <cellStyle name="20% - Accent5 2 5 4 7" xfId="26099"/>
    <cellStyle name="20% - Accent5 2 5 4 8" xfId="50502"/>
    <cellStyle name="20% - Accent5 2 5 5" xfId="3481"/>
    <cellStyle name="20% - Accent5 2 5 5 2" xfId="7987"/>
    <cellStyle name="20% - Accent5 2 5 5 2 2" xfId="17680"/>
    <cellStyle name="20% - Accent5 2 5 5 2 2 2" xfId="39933"/>
    <cellStyle name="20% - Accent5 2 5 5 2 3" xfId="24254"/>
    <cellStyle name="20% - Accent5 2 5 5 2 3 2" xfId="46472"/>
    <cellStyle name="20% - Accent5 2 5 5 2 4" xfId="30841"/>
    <cellStyle name="20% - Accent5 2 5 5 3" xfId="12924"/>
    <cellStyle name="20% - Accent5 2 5 5 3 2" xfId="35191"/>
    <cellStyle name="20% - Accent5 2 5 5 4" xfId="19512"/>
    <cellStyle name="20% - Accent5 2 5 5 4 2" xfId="41730"/>
    <cellStyle name="20% - Accent5 2 5 5 5" xfId="48350"/>
    <cellStyle name="20% - Accent5 2 5 5 6" xfId="26492"/>
    <cellStyle name="20% - Accent5 2 5 5 7" xfId="50504"/>
    <cellStyle name="20% - Accent5 2 5 6" xfId="4940"/>
    <cellStyle name="20% - Accent5 2 5 6 2" xfId="8405"/>
    <cellStyle name="20% - Accent5 2 5 6 2 2" xfId="16232"/>
    <cellStyle name="20% - Accent5 2 5 6 2 2 2" xfId="38487"/>
    <cellStyle name="20% - Accent5 2 5 6 2 3" xfId="22808"/>
    <cellStyle name="20% - Accent5 2 5 6 2 3 2" xfId="45026"/>
    <cellStyle name="20% - Accent5 2 5 6 2 4" xfId="31192"/>
    <cellStyle name="20% - Accent5 2 5 6 3" xfId="13275"/>
    <cellStyle name="20% - Accent5 2 5 6 3 2" xfId="35542"/>
    <cellStyle name="20% - Accent5 2 5 6 4" xfId="19863"/>
    <cellStyle name="20% - Accent5 2 5 6 4 2" xfId="42081"/>
    <cellStyle name="20% - Accent5 2 5 6 5" xfId="46904"/>
    <cellStyle name="20% - Accent5 2 5 6 6" xfId="27907"/>
    <cellStyle name="20% - Accent5 2 5 7" xfId="5301"/>
    <cellStyle name="20% - Accent5 2 5 7 2" xfId="9895"/>
    <cellStyle name="20% - Accent5 2 5 7 2 2" xfId="32647"/>
    <cellStyle name="20% - Accent5 2 5 7 3" xfId="14730"/>
    <cellStyle name="20% - Accent5 2 5 7 3 2" xfId="36997"/>
    <cellStyle name="20% - Accent5 2 5 7 4" xfId="21318"/>
    <cellStyle name="20% - Accent5 2 5 7 4 2" xfId="43536"/>
    <cellStyle name="20% - Accent5 2 5 7 5" xfId="28258"/>
    <cellStyle name="20% - Accent5 2 5 8" xfId="5686"/>
    <cellStyle name="20% - Accent5 2 5 8 2" xfId="10247"/>
    <cellStyle name="20% - Accent5 2 5 8 2 2" xfId="32999"/>
    <cellStyle name="20% - Accent5 2 5 8 3" xfId="15082"/>
    <cellStyle name="20% - Accent5 2 5 8 3 2" xfId="37349"/>
    <cellStyle name="20% - Accent5 2 5 8 4" xfId="21670"/>
    <cellStyle name="20% - Accent5 2 5 8 4 2" xfId="43888"/>
    <cellStyle name="20% - Accent5 2 5 8 5" xfId="28619"/>
    <cellStyle name="20% - Accent5 2 5 9" xfId="6165"/>
    <cellStyle name="20% - Accent5 2 5 9 2" xfId="10642"/>
    <cellStyle name="20% - Accent5 2 5 9 2 2" xfId="33393"/>
    <cellStyle name="20% - Accent5 2 5 9 3" xfId="15476"/>
    <cellStyle name="20% - Accent5 2 5 9 3 2" xfId="37743"/>
    <cellStyle name="20% - Accent5 2 5 9 4" xfId="22064"/>
    <cellStyle name="20% - Accent5 2 5 9 4 2" xfId="44282"/>
    <cellStyle name="20% - Accent5 2 5 9 5" xfId="29044"/>
    <cellStyle name="20% - Accent5 2 6" xfId="1651"/>
    <cellStyle name="20% - Accent5 2 6 10" xfId="50505"/>
    <cellStyle name="20% - Accent5 2 6 2" xfId="3300"/>
    <cellStyle name="20% - Accent5 2 6 2 2" xfId="7807"/>
    <cellStyle name="20% - Accent5 2 6 2 2 2" xfId="17505"/>
    <cellStyle name="20% - Accent5 2 6 2 2 2 2" xfId="39758"/>
    <cellStyle name="20% - Accent5 2 6 2 2 3" xfId="24079"/>
    <cellStyle name="20% - Accent5 2 6 2 2 3 2" xfId="46297"/>
    <cellStyle name="20% - Accent5 2 6 2 2 4" xfId="30666"/>
    <cellStyle name="20% - Accent5 2 6 2 3" xfId="12749"/>
    <cellStyle name="20% - Accent5 2 6 2 3 2" xfId="35016"/>
    <cellStyle name="20% - Accent5 2 6 2 4" xfId="19337"/>
    <cellStyle name="20% - Accent5 2 6 2 4 2" xfId="41555"/>
    <cellStyle name="20% - Accent5 2 6 2 5" xfId="48175"/>
    <cellStyle name="20% - Accent5 2 6 2 6" xfId="26317"/>
    <cellStyle name="20% - Accent5 2 6 2 7" xfId="50506"/>
    <cellStyle name="20% - Accent5 2 6 3" xfId="5509"/>
    <cellStyle name="20% - Accent5 2 6 3 2" xfId="8241"/>
    <cellStyle name="20% - Accent5 2 6 3 2 2" xfId="16068"/>
    <cellStyle name="20% - Accent5 2 6 3 2 2 2" xfId="38324"/>
    <cellStyle name="20% - Accent5 2 6 3 2 3" xfId="22645"/>
    <cellStyle name="20% - Accent5 2 6 3 2 3 2" xfId="44863"/>
    <cellStyle name="20% - Accent5 2 6 3 2 4" xfId="31029"/>
    <cellStyle name="20% - Accent5 2 6 3 3" xfId="13112"/>
    <cellStyle name="20% - Accent5 2 6 3 3 2" xfId="35379"/>
    <cellStyle name="20% - Accent5 2 6 3 4" xfId="19700"/>
    <cellStyle name="20% - Accent5 2 6 3 4 2" xfId="41918"/>
    <cellStyle name="20% - Accent5 2 6 3 5" xfId="46741"/>
    <cellStyle name="20% - Accent5 2 6 3 6" xfId="28451"/>
    <cellStyle name="20% - Accent5 2 6 4" xfId="5987"/>
    <cellStyle name="20% - Accent5 2 6 4 2" xfId="10467"/>
    <cellStyle name="20% - Accent5 2 6 4 2 2" xfId="33218"/>
    <cellStyle name="20% - Accent5 2 6 4 3" xfId="15301"/>
    <cellStyle name="20% - Accent5 2 6 4 3 2" xfId="37568"/>
    <cellStyle name="20% - Accent5 2 6 4 4" xfId="21889"/>
    <cellStyle name="20% - Accent5 2 6 4 4 2" xfId="44107"/>
    <cellStyle name="20% - Accent5 2 6 4 5" xfId="28869"/>
    <cellStyle name="20% - Accent5 2 6 5" xfId="6370"/>
    <cellStyle name="20% - Accent5 2 6 5 2" xfId="15696"/>
    <cellStyle name="20% - Accent5 2 6 5 2 2" xfId="37961"/>
    <cellStyle name="20% - Accent5 2 6 5 3" xfId="22282"/>
    <cellStyle name="20% - Accent5 2 6 5 3 2" xfId="44500"/>
    <cellStyle name="20% - Accent5 2 6 5 4" xfId="29232"/>
    <cellStyle name="20% - Accent5 2 6 6" xfId="11316"/>
    <cellStyle name="20% - Accent5 2 6 6 2" xfId="33581"/>
    <cellStyle name="20% - Accent5 2 6 7" xfId="17903"/>
    <cellStyle name="20% - Accent5 2 6 7 2" xfId="40121"/>
    <cellStyle name="20% - Accent5 2 6 8" xfId="46687"/>
    <cellStyle name="20% - Accent5 2 6 9" xfId="24883"/>
    <cellStyle name="20% - Accent5 2 7" xfId="2038"/>
    <cellStyle name="20% - Accent5 2 7 2" xfId="3717"/>
    <cellStyle name="20% - Accent5 2 7 2 2" xfId="8581"/>
    <cellStyle name="20% - Accent5 2 7 2 2 2" xfId="31368"/>
    <cellStyle name="20% - Accent5 2 7 2 3" xfId="13451"/>
    <cellStyle name="20% - Accent5 2 7 2 3 2" xfId="35718"/>
    <cellStyle name="20% - Accent5 2 7 2 4" xfId="20039"/>
    <cellStyle name="20% - Accent5 2 7 2 4 2" xfId="42257"/>
    <cellStyle name="20% - Accent5 2 7 2 5" xfId="26692"/>
    <cellStyle name="20% - Accent5 2 7 2 6" xfId="50508"/>
    <cellStyle name="20% - Accent5 2 7 3" xfId="6709"/>
    <cellStyle name="20% - Accent5 2 7 3 2" xfId="16408"/>
    <cellStyle name="20% - Accent5 2 7 3 2 2" xfId="38663"/>
    <cellStyle name="20% - Accent5 2 7 3 3" xfId="22984"/>
    <cellStyle name="20% - Accent5 2 7 3 3 2" xfId="45202"/>
    <cellStyle name="20% - Accent5 2 7 3 4" xfId="29571"/>
    <cellStyle name="20% - Accent5 2 7 4" xfId="11653"/>
    <cellStyle name="20% - Accent5 2 7 4 2" xfId="33920"/>
    <cellStyle name="20% - Accent5 2 7 5" xfId="18242"/>
    <cellStyle name="20% - Accent5 2 7 5 2" xfId="40460"/>
    <cellStyle name="20% - Accent5 2 7 6" xfId="47080"/>
    <cellStyle name="20% - Accent5 2 7 7" xfId="25222"/>
    <cellStyle name="20% - Accent5 2 7 8" xfId="50507"/>
    <cellStyle name="20% - Accent5 2 8" xfId="2485"/>
    <cellStyle name="20% - Accent5 2 8 2" xfId="4058"/>
    <cellStyle name="20% - Accent5 2 8 2 2" xfId="8934"/>
    <cellStyle name="20% - Accent5 2 8 2 2 2" xfId="31719"/>
    <cellStyle name="20% - Accent5 2 8 2 3" xfId="13802"/>
    <cellStyle name="20% - Accent5 2 8 2 3 2" xfId="36069"/>
    <cellStyle name="20% - Accent5 2 8 2 4" xfId="20390"/>
    <cellStyle name="20% - Accent5 2 8 2 4 2" xfId="42608"/>
    <cellStyle name="20% - Accent5 2 8 2 5" xfId="27030"/>
    <cellStyle name="20% - Accent5 2 8 2 6" xfId="50510"/>
    <cellStyle name="20% - Accent5 2 8 3" xfId="7061"/>
    <cellStyle name="20% - Accent5 2 8 3 2" xfId="16760"/>
    <cellStyle name="20% - Accent5 2 8 3 2 2" xfId="39014"/>
    <cellStyle name="20% - Accent5 2 8 3 3" xfId="23335"/>
    <cellStyle name="20% - Accent5 2 8 3 3 2" xfId="45553"/>
    <cellStyle name="20% - Accent5 2 8 3 4" xfId="29922"/>
    <cellStyle name="20% - Accent5 2 8 4" xfId="12004"/>
    <cellStyle name="20% - Accent5 2 8 4 2" xfId="34271"/>
    <cellStyle name="20% - Accent5 2 8 5" xfId="18593"/>
    <cellStyle name="20% - Accent5 2 8 5 2" xfId="40811"/>
    <cellStyle name="20% - Accent5 2 8 6" xfId="47431"/>
    <cellStyle name="20% - Accent5 2 8 7" xfId="25573"/>
    <cellStyle name="20% - Accent5 2 8 8" xfId="50509"/>
    <cellStyle name="20% - Accent5 2 9" xfId="2861"/>
    <cellStyle name="20% - Accent5 2 9 2" xfId="4409"/>
    <cellStyle name="20% - Accent5 2 9 2 2" xfId="9285"/>
    <cellStyle name="20% - Accent5 2 9 2 2 2" xfId="32070"/>
    <cellStyle name="20% - Accent5 2 9 2 3" xfId="14153"/>
    <cellStyle name="20% - Accent5 2 9 2 3 2" xfId="36420"/>
    <cellStyle name="20% - Accent5 2 9 2 4" xfId="20741"/>
    <cellStyle name="20% - Accent5 2 9 2 4 2" xfId="42959"/>
    <cellStyle name="20% - Accent5 2 9 2 5" xfId="27381"/>
    <cellStyle name="20% - Accent5 2 9 2 6" xfId="50512"/>
    <cellStyle name="20% - Accent5 2 9 3" xfId="7413"/>
    <cellStyle name="20% - Accent5 2 9 3 2" xfId="17111"/>
    <cellStyle name="20% - Accent5 2 9 3 2 2" xfId="39365"/>
    <cellStyle name="20% - Accent5 2 9 3 3" xfId="23686"/>
    <cellStyle name="20% - Accent5 2 9 3 3 2" xfId="45904"/>
    <cellStyle name="20% - Accent5 2 9 3 4" xfId="30273"/>
    <cellStyle name="20% - Accent5 2 9 4" xfId="12355"/>
    <cellStyle name="20% - Accent5 2 9 4 2" xfId="34622"/>
    <cellStyle name="20% - Accent5 2 9 5" xfId="18944"/>
    <cellStyle name="20% - Accent5 2 9 5 2" xfId="41162"/>
    <cellStyle name="20% - Accent5 2 9 6" xfId="47782"/>
    <cellStyle name="20% - Accent5 2 9 7" xfId="25924"/>
    <cellStyle name="20% - Accent5 2 9 8" xfId="50511"/>
    <cellStyle name="20% - Accent5 2_Table 14A.9" xfId="616"/>
    <cellStyle name="20% - Accent5 20" xfId="48545"/>
    <cellStyle name="20% - Accent5 21" xfId="48899"/>
    <cellStyle name="20% - Accent5 22" xfId="1532"/>
    <cellStyle name="20% - Accent5 23" xfId="52507"/>
    <cellStyle name="20% - Accent5 24" xfId="35"/>
    <cellStyle name="20% - Accent5 3" xfId="37"/>
    <cellStyle name="20% - Accent5 3 10" xfId="3669"/>
    <cellStyle name="20% - Accent5 3 11" xfId="4814"/>
    <cellStyle name="20% - Accent5 3 11 2" xfId="9688"/>
    <cellStyle name="20% - Accent5 3 11 2 2" xfId="32443"/>
    <cellStyle name="20% - Accent5 3 11 3" xfId="14526"/>
    <cellStyle name="20% - Accent5 3 11 3 2" xfId="36793"/>
    <cellStyle name="20% - Accent5 3 11 4" xfId="21114"/>
    <cellStyle name="20% - Accent5 3 11 4 2" xfId="43332"/>
    <cellStyle name="20% - Accent5 3 11 5" xfId="27781"/>
    <cellStyle name="20% - Accent5 3 12" xfId="5173"/>
    <cellStyle name="20% - Accent5 3 12 2" xfId="9769"/>
    <cellStyle name="20% - Accent5 3 12 2 2" xfId="32521"/>
    <cellStyle name="20% - Accent5 3 12 3" xfId="14604"/>
    <cellStyle name="20% - Accent5 3 12 3 2" xfId="36871"/>
    <cellStyle name="20% - Accent5 3 12 4" xfId="21192"/>
    <cellStyle name="20% - Accent5 3 12 4 2" xfId="43410"/>
    <cellStyle name="20% - Accent5 3 12 5" xfId="28132"/>
    <cellStyle name="20% - Accent5 3 13" xfId="5550"/>
    <cellStyle name="20% - Accent5 3 13 2" xfId="10121"/>
    <cellStyle name="20% - Accent5 3 13 2 2" xfId="32873"/>
    <cellStyle name="20% - Accent5 3 13 3" xfId="14956"/>
    <cellStyle name="20% - Accent5 3 13 3 2" xfId="37223"/>
    <cellStyle name="20% - Accent5 3 13 4" xfId="21544"/>
    <cellStyle name="20% - Accent5 3 13 4 2" xfId="43762"/>
    <cellStyle name="20% - Accent5 3 13 5" xfId="28490"/>
    <cellStyle name="20% - Accent5 3 14" xfId="5978"/>
    <cellStyle name="20% - Accent5 3 14 2" xfId="10458"/>
    <cellStyle name="20% - Accent5 3 14 2 2" xfId="33209"/>
    <cellStyle name="20% - Accent5 3 14 3" xfId="15292"/>
    <cellStyle name="20% - Accent5 3 14 3 2" xfId="37559"/>
    <cellStyle name="20% - Accent5 3 14 4" xfId="21880"/>
    <cellStyle name="20% - Accent5 3 14 4 2" xfId="44098"/>
    <cellStyle name="20% - Accent5 3 14 5" xfId="28860"/>
    <cellStyle name="20% - Accent5 3 15" xfId="1595"/>
    <cellStyle name="20% - Accent5 3 15 2" xfId="22273"/>
    <cellStyle name="20% - Accent5 3 15 2 2" xfId="44491"/>
    <cellStyle name="20% - Accent5 3 15 3" xfId="15687"/>
    <cellStyle name="20% - Accent5 3 15 3 2" xfId="46675"/>
    <cellStyle name="20% - Accent5 3 15 4" xfId="24468"/>
    <cellStyle name="20% - Accent5 3 15 5" xfId="37952"/>
    <cellStyle name="20% - Accent5 3 16" xfId="11259"/>
    <cellStyle name="20% - Accent5 3 17" xfId="24567"/>
    <cellStyle name="20% - Accent5 3 18" xfId="48575"/>
    <cellStyle name="20% - Accent5 3 19" xfId="48929"/>
    <cellStyle name="20% - Accent5 3 2" xfId="798"/>
    <cellStyle name="20% - Accent5 3 2 10" xfId="6154"/>
    <cellStyle name="20% - Accent5 3 2 10 2" xfId="10632"/>
    <cellStyle name="20% - Accent5 3 2 10 2 2" xfId="33383"/>
    <cellStyle name="20% - Accent5 3 2 10 3" xfId="15466"/>
    <cellStyle name="20% - Accent5 3 2 10 3 2" xfId="37733"/>
    <cellStyle name="20% - Accent5 3 2 10 4" xfId="22054"/>
    <cellStyle name="20% - Accent5 3 2 10 4 2" xfId="44272"/>
    <cellStyle name="20% - Accent5 3 2 10 5" xfId="29034"/>
    <cellStyle name="20% - Accent5 3 2 11" xfId="6523"/>
    <cellStyle name="20% - Accent5 3 2 11 2" xfId="15861"/>
    <cellStyle name="20% - Accent5 3 2 11 2 2" xfId="38126"/>
    <cellStyle name="20% - Accent5 3 2 11 3" xfId="22447"/>
    <cellStyle name="20% - Accent5 3 2 11 3 2" xfId="44665"/>
    <cellStyle name="20% - Accent5 3 2 11 4" xfId="29385"/>
    <cellStyle name="20% - Accent5 3 2 12" xfId="11467"/>
    <cellStyle name="20% - Accent5 3 2 12 2" xfId="33734"/>
    <cellStyle name="20% - Accent5 3 2 13" xfId="18056"/>
    <cellStyle name="20% - Accent5 3 2 13 2" xfId="40274"/>
    <cellStyle name="20% - Accent5 3 2 14" xfId="10962"/>
    <cellStyle name="20% - Accent5 3 2 14 2" xfId="25036"/>
    <cellStyle name="20% - Accent5 3 2 15" xfId="24683"/>
    <cellStyle name="20% - Accent5 3 2 16" xfId="48691"/>
    <cellStyle name="20% - Accent5 3 2 17" xfId="49045"/>
    <cellStyle name="20% - Accent5 3 2 18" xfId="1811"/>
    <cellStyle name="20% - Accent5 3 2 2" xfId="2023"/>
    <cellStyle name="20% - Accent5 3 2 2 10" xfId="6698"/>
    <cellStyle name="20% - Accent5 3 2 2 10 2" xfId="16037"/>
    <cellStyle name="20% - Accent5 3 2 2 10 2 2" xfId="38301"/>
    <cellStyle name="20% - Accent5 3 2 2 10 3" xfId="22622"/>
    <cellStyle name="20% - Accent5 3 2 2 10 3 2" xfId="44840"/>
    <cellStyle name="20% - Accent5 3 2 2 10 4" xfId="29560"/>
    <cellStyle name="20% - Accent5 3 2 2 11" xfId="11642"/>
    <cellStyle name="20% - Accent5 3 2 2 11 2" xfId="33909"/>
    <cellStyle name="20% - Accent5 3 2 2 12" xfId="18231"/>
    <cellStyle name="20% - Accent5 3 2 2 12 2" xfId="40449"/>
    <cellStyle name="20% - Accent5 3 2 2 13" xfId="11071"/>
    <cellStyle name="20% - Accent5 3 2 2 13 2" xfId="25211"/>
    <cellStyle name="20% - Accent5 3 2 2 14" xfId="24859"/>
    <cellStyle name="20% - Accent5 3 2 2 15" xfId="48866"/>
    <cellStyle name="20% - Accent5 3 2 2 16" xfId="49220"/>
    <cellStyle name="20% - Accent5 3 2 2 17" xfId="50513"/>
    <cellStyle name="20% - Accent5 3 2 2 2" xfId="2398"/>
    <cellStyle name="20% - Accent5 3 2 2 2 2" xfId="4046"/>
    <cellStyle name="20% - Accent5 3 2 2 2 2 2" xfId="8921"/>
    <cellStyle name="20% - Accent5 3 2 2 2 2 2 2" xfId="31708"/>
    <cellStyle name="20% - Accent5 3 2 2 2 2 3" xfId="13791"/>
    <cellStyle name="20% - Accent5 3 2 2 2 2 3 2" xfId="36058"/>
    <cellStyle name="20% - Accent5 3 2 2 2 2 4" xfId="20379"/>
    <cellStyle name="20% - Accent5 3 2 2 2 2 4 2" xfId="42597"/>
    <cellStyle name="20% - Accent5 3 2 2 2 2 5" xfId="27019"/>
    <cellStyle name="20% - Accent5 3 2 2 2 2 6" xfId="50515"/>
    <cellStyle name="20% - Accent5 3 2 2 2 3" xfId="7049"/>
    <cellStyle name="20% - Accent5 3 2 2 2 3 2" xfId="16748"/>
    <cellStyle name="20% - Accent5 3 2 2 2 3 2 2" xfId="39003"/>
    <cellStyle name="20% - Accent5 3 2 2 2 3 3" xfId="23324"/>
    <cellStyle name="20% - Accent5 3 2 2 2 3 3 2" xfId="45542"/>
    <cellStyle name="20% - Accent5 3 2 2 2 3 4" xfId="29911"/>
    <cellStyle name="20% - Accent5 3 2 2 2 4" xfId="11993"/>
    <cellStyle name="20% - Accent5 3 2 2 2 4 2" xfId="34260"/>
    <cellStyle name="20% - Accent5 3 2 2 2 5" xfId="18582"/>
    <cellStyle name="20% - Accent5 3 2 2 2 5 2" xfId="40800"/>
    <cellStyle name="20% - Accent5 3 2 2 2 6" xfId="47420"/>
    <cellStyle name="20% - Accent5 3 2 2 2 7" xfId="25562"/>
    <cellStyle name="20% - Accent5 3 2 2 2 8" xfId="50514"/>
    <cellStyle name="20% - Accent5 3 2 2 3" xfId="2828"/>
    <cellStyle name="20% - Accent5 3 2 2 3 2" xfId="4398"/>
    <cellStyle name="20% - Accent5 3 2 2 3 2 2" xfId="9274"/>
    <cellStyle name="20% - Accent5 3 2 2 3 2 2 2" xfId="32059"/>
    <cellStyle name="20% - Accent5 3 2 2 3 2 3" xfId="14142"/>
    <cellStyle name="20% - Accent5 3 2 2 3 2 3 2" xfId="36409"/>
    <cellStyle name="20% - Accent5 3 2 2 3 2 4" xfId="20730"/>
    <cellStyle name="20% - Accent5 3 2 2 3 2 4 2" xfId="42948"/>
    <cellStyle name="20% - Accent5 3 2 2 3 2 5" xfId="27370"/>
    <cellStyle name="20% - Accent5 3 2 2 3 2 6" xfId="50517"/>
    <cellStyle name="20% - Accent5 3 2 2 3 3" xfId="7401"/>
    <cellStyle name="20% - Accent5 3 2 2 3 3 2" xfId="17100"/>
    <cellStyle name="20% - Accent5 3 2 2 3 3 2 2" xfId="39354"/>
    <cellStyle name="20% - Accent5 3 2 2 3 3 3" xfId="23675"/>
    <cellStyle name="20% - Accent5 3 2 2 3 3 3 2" xfId="45893"/>
    <cellStyle name="20% - Accent5 3 2 2 3 3 4" xfId="30262"/>
    <cellStyle name="20% - Accent5 3 2 2 3 4" xfId="12344"/>
    <cellStyle name="20% - Accent5 3 2 2 3 4 2" xfId="34611"/>
    <cellStyle name="20% - Accent5 3 2 2 3 5" xfId="18933"/>
    <cellStyle name="20% - Accent5 3 2 2 3 5 2" xfId="41151"/>
    <cellStyle name="20% - Accent5 3 2 2 3 6" xfId="47771"/>
    <cellStyle name="20% - Accent5 3 2 2 3 7" xfId="25913"/>
    <cellStyle name="20% - Accent5 3 2 2 3 8" xfId="50516"/>
    <cellStyle name="20% - Accent5 3 2 2 4" xfId="3205"/>
    <cellStyle name="20% - Accent5 3 2 2 4 2" xfId="4749"/>
    <cellStyle name="20% - Accent5 3 2 2 4 2 2" xfId="9625"/>
    <cellStyle name="20% - Accent5 3 2 2 4 2 2 2" xfId="32410"/>
    <cellStyle name="20% - Accent5 3 2 2 4 2 3" xfId="14493"/>
    <cellStyle name="20% - Accent5 3 2 2 4 2 3 2" xfId="36760"/>
    <cellStyle name="20% - Accent5 3 2 2 4 2 4" xfId="21081"/>
    <cellStyle name="20% - Accent5 3 2 2 4 2 4 2" xfId="43299"/>
    <cellStyle name="20% - Accent5 3 2 2 4 2 5" xfId="27721"/>
    <cellStyle name="20% - Accent5 3 2 2 4 2 6" xfId="50519"/>
    <cellStyle name="20% - Accent5 3 2 2 4 3" xfId="7753"/>
    <cellStyle name="20% - Accent5 3 2 2 4 3 2" xfId="17451"/>
    <cellStyle name="20% - Accent5 3 2 2 4 3 2 2" xfId="39705"/>
    <cellStyle name="20% - Accent5 3 2 2 4 3 3" xfId="24026"/>
    <cellStyle name="20% - Accent5 3 2 2 4 3 3 2" xfId="46244"/>
    <cellStyle name="20% - Accent5 3 2 2 4 3 4" xfId="30613"/>
    <cellStyle name="20% - Accent5 3 2 2 4 4" xfId="12695"/>
    <cellStyle name="20% - Accent5 3 2 2 4 4 2" xfId="34962"/>
    <cellStyle name="20% - Accent5 3 2 2 4 5" xfId="19284"/>
    <cellStyle name="20% - Accent5 3 2 2 4 5 2" xfId="41502"/>
    <cellStyle name="20% - Accent5 3 2 2 4 6" xfId="48122"/>
    <cellStyle name="20% - Accent5 3 2 2 4 7" xfId="26264"/>
    <cellStyle name="20% - Accent5 3 2 2 4 8" xfId="50518"/>
    <cellStyle name="20% - Accent5 3 2 2 5" xfId="3646"/>
    <cellStyle name="20% - Accent5 3 2 2 5 2" xfId="8152"/>
    <cellStyle name="20% - Accent5 3 2 2 5 2 2" xfId="17845"/>
    <cellStyle name="20% - Accent5 3 2 2 5 2 2 2" xfId="40098"/>
    <cellStyle name="20% - Accent5 3 2 2 5 2 3" xfId="24419"/>
    <cellStyle name="20% - Accent5 3 2 2 5 2 3 2" xfId="46637"/>
    <cellStyle name="20% - Accent5 3 2 2 5 2 4" xfId="31006"/>
    <cellStyle name="20% - Accent5 3 2 2 5 3" xfId="13089"/>
    <cellStyle name="20% - Accent5 3 2 2 5 3 2" xfId="35356"/>
    <cellStyle name="20% - Accent5 3 2 2 5 4" xfId="19677"/>
    <cellStyle name="20% - Accent5 3 2 2 5 4 2" xfId="41895"/>
    <cellStyle name="20% - Accent5 3 2 2 5 5" xfId="48515"/>
    <cellStyle name="20% - Accent5 3 2 2 5 6" xfId="26657"/>
    <cellStyle name="20% - Accent5 3 2 2 5 7" xfId="50520"/>
    <cellStyle name="20% - Accent5 3 2 2 6" xfId="5105"/>
    <cellStyle name="20% - Accent5 3 2 2 6 2" xfId="8570"/>
    <cellStyle name="20% - Accent5 3 2 2 6 2 2" xfId="16397"/>
    <cellStyle name="20% - Accent5 3 2 2 6 2 2 2" xfId="38652"/>
    <cellStyle name="20% - Accent5 3 2 2 6 2 3" xfId="22973"/>
    <cellStyle name="20% - Accent5 3 2 2 6 2 3 2" xfId="45191"/>
    <cellStyle name="20% - Accent5 3 2 2 6 2 4" xfId="31357"/>
    <cellStyle name="20% - Accent5 3 2 2 6 3" xfId="13440"/>
    <cellStyle name="20% - Accent5 3 2 2 6 3 2" xfId="35707"/>
    <cellStyle name="20% - Accent5 3 2 2 6 4" xfId="20028"/>
    <cellStyle name="20% - Accent5 3 2 2 6 4 2" xfId="42246"/>
    <cellStyle name="20% - Accent5 3 2 2 6 5" xfId="47069"/>
    <cellStyle name="20% - Accent5 3 2 2 6 6" xfId="28072"/>
    <cellStyle name="20% - Accent5 3 2 2 7" xfId="5466"/>
    <cellStyle name="20% - Accent5 3 2 2 7 2" xfId="10060"/>
    <cellStyle name="20% - Accent5 3 2 2 7 2 2" xfId="32812"/>
    <cellStyle name="20% - Accent5 3 2 2 7 3" xfId="14895"/>
    <cellStyle name="20% - Accent5 3 2 2 7 3 2" xfId="37162"/>
    <cellStyle name="20% - Accent5 3 2 2 7 4" xfId="21483"/>
    <cellStyle name="20% - Accent5 3 2 2 7 4 2" xfId="43701"/>
    <cellStyle name="20% - Accent5 3 2 2 7 5" xfId="28423"/>
    <cellStyle name="20% - Accent5 3 2 2 8" xfId="5851"/>
    <cellStyle name="20% - Accent5 3 2 2 8 2" xfId="10412"/>
    <cellStyle name="20% - Accent5 3 2 2 8 2 2" xfId="33164"/>
    <cellStyle name="20% - Accent5 3 2 2 8 3" xfId="15247"/>
    <cellStyle name="20% - Accent5 3 2 2 8 3 2" xfId="37514"/>
    <cellStyle name="20% - Accent5 3 2 2 8 4" xfId="21835"/>
    <cellStyle name="20% - Accent5 3 2 2 8 4 2" xfId="44053"/>
    <cellStyle name="20% - Accent5 3 2 2 8 5" xfId="28784"/>
    <cellStyle name="20% - Accent5 3 2 2 9" xfId="6330"/>
    <cellStyle name="20% - Accent5 3 2 2 9 2" xfId="10807"/>
    <cellStyle name="20% - Accent5 3 2 2 9 2 2" xfId="33558"/>
    <cellStyle name="20% - Accent5 3 2 2 9 3" xfId="15641"/>
    <cellStyle name="20% - Accent5 3 2 2 9 3 2" xfId="37908"/>
    <cellStyle name="20% - Accent5 3 2 2 9 4" xfId="22229"/>
    <cellStyle name="20% - Accent5 3 2 2 9 4 2" xfId="44447"/>
    <cellStyle name="20% - Accent5 3 2 2 9 5" xfId="29209"/>
    <cellStyle name="20% - Accent5 3 2 3" xfId="2213"/>
    <cellStyle name="20% - Accent5 3 2 3 2" xfId="3870"/>
    <cellStyle name="20% - Accent5 3 2 3 2 2" xfId="8746"/>
    <cellStyle name="20% - Accent5 3 2 3 2 2 2" xfId="31533"/>
    <cellStyle name="20% - Accent5 3 2 3 2 3" xfId="13616"/>
    <cellStyle name="20% - Accent5 3 2 3 2 3 2" xfId="35883"/>
    <cellStyle name="20% - Accent5 3 2 3 2 4" xfId="20204"/>
    <cellStyle name="20% - Accent5 3 2 3 2 4 2" xfId="42422"/>
    <cellStyle name="20% - Accent5 3 2 3 2 5" xfId="26844"/>
    <cellStyle name="20% - Accent5 3 2 3 2 6" xfId="50522"/>
    <cellStyle name="20% - Accent5 3 2 3 3" xfId="6874"/>
    <cellStyle name="20% - Accent5 3 2 3 3 2" xfId="16573"/>
    <cellStyle name="20% - Accent5 3 2 3 3 2 2" xfId="38828"/>
    <cellStyle name="20% - Accent5 3 2 3 3 3" xfId="23149"/>
    <cellStyle name="20% - Accent5 3 2 3 3 3 2" xfId="45367"/>
    <cellStyle name="20% - Accent5 3 2 3 3 4" xfId="29736"/>
    <cellStyle name="20% - Accent5 3 2 3 4" xfId="11818"/>
    <cellStyle name="20% - Accent5 3 2 3 4 2" xfId="34085"/>
    <cellStyle name="20% - Accent5 3 2 3 5" xfId="18407"/>
    <cellStyle name="20% - Accent5 3 2 3 5 2" xfId="40625"/>
    <cellStyle name="20% - Accent5 3 2 3 6" xfId="47245"/>
    <cellStyle name="20% - Accent5 3 2 3 7" xfId="25387"/>
    <cellStyle name="20% - Accent5 3 2 3 8" xfId="50521"/>
    <cellStyle name="20% - Accent5 3 2 4" xfId="2652"/>
    <cellStyle name="20% - Accent5 3 2 4 2" xfId="4223"/>
    <cellStyle name="20% - Accent5 3 2 4 2 2" xfId="9099"/>
    <cellStyle name="20% - Accent5 3 2 4 2 2 2" xfId="31884"/>
    <cellStyle name="20% - Accent5 3 2 4 2 3" xfId="13967"/>
    <cellStyle name="20% - Accent5 3 2 4 2 3 2" xfId="36234"/>
    <cellStyle name="20% - Accent5 3 2 4 2 4" xfId="20555"/>
    <cellStyle name="20% - Accent5 3 2 4 2 4 2" xfId="42773"/>
    <cellStyle name="20% - Accent5 3 2 4 2 5" xfId="27195"/>
    <cellStyle name="20% - Accent5 3 2 4 2 6" xfId="50524"/>
    <cellStyle name="20% - Accent5 3 2 4 3" xfId="7226"/>
    <cellStyle name="20% - Accent5 3 2 4 3 2" xfId="16925"/>
    <cellStyle name="20% - Accent5 3 2 4 3 2 2" xfId="39179"/>
    <cellStyle name="20% - Accent5 3 2 4 3 3" xfId="23500"/>
    <cellStyle name="20% - Accent5 3 2 4 3 3 2" xfId="45718"/>
    <cellStyle name="20% - Accent5 3 2 4 3 4" xfId="30087"/>
    <cellStyle name="20% - Accent5 3 2 4 4" xfId="12169"/>
    <cellStyle name="20% - Accent5 3 2 4 4 2" xfId="34436"/>
    <cellStyle name="20% - Accent5 3 2 4 5" xfId="18758"/>
    <cellStyle name="20% - Accent5 3 2 4 5 2" xfId="40976"/>
    <cellStyle name="20% - Accent5 3 2 4 6" xfId="47596"/>
    <cellStyle name="20% - Accent5 3 2 4 7" xfId="25738"/>
    <cellStyle name="20% - Accent5 3 2 4 8" xfId="50523"/>
    <cellStyle name="20% - Accent5 3 2 5" xfId="3028"/>
    <cellStyle name="20% - Accent5 3 2 5 2" xfId="4574"/>
    <cellStyle name="20% - Accent5 3 2 5 2 2" xfId="9450"/>
    <cellStyle name="20% - Accent5 3 2 5 2 2 2" xfId="32235"/>
    <cellStyle name="20% - Accent5 3 2 5 2 3" xfId="14318"/>
    <cellStyle name="20% - Accent5 3 2 5 2 3 2" xfId="36585"/>
    <cellStyle name="20% - Accent5 3 2 5 2 4" xfId="20906"/>
    <cellStyle name="20% - Accent5 3 2 5 2 4 2" xfId="43124"/>
    <cellStyle name="20% - Accent5 3 2 5 2 5" xfId="27546"/>
    <cellStyle name="20% - Accent5 3 2 5 2 6" xfId="50526"/>
    <cellStyle name="20% - Accent5 3 2 5 3" xfId="7578"/>
    <cellStyle name="20% - Accent5 3 2 5 3 2" xfId="17276"/>
    <cellStyle name="20% - Accent5 3 2 5 3 2 2" xfId="39530"/>
    <cellStyle name="20% - Accent5 3 2 5 3 3" xfId="23851"/>
    <cellStyle name="20% - Accent5 3 2 5 3 3 2" xfId="46069"/>
    <cellStyle name="20% - Accent5 3 2 5 3 4" xfId="30438"/>
    <cellStyle name="20% - Accent5 3 2 5 4" xfId="12520"/>
    <cellStyle name="20% - Accent5 3 2 5 4 2" xfId="34787"/>
    <cellStyle name="20% - Accent5 3 2 5 5" xfId="19109"/>
    <cellStyle name="20% - Accent5 3 2 5 5 2" xfId="41327"/>
    <cellStyle name="20% - Accent5 3 2 5 6" xfId="47947"/>
    <cellStyle name="20% - Accent5 3 2 5 7" xfId="26089"/>
    <cellStyle name="20% - Accent5 3 2 5 8" xfId="50525"/>
    <cellStyle name="20% - Accent5 3 2 6" xfId="3465"/>
    <cellStyle name="20% - Accent5 3 2 6 2" xfId="7972"/>
    <cellStyle name="20% - Accent5 3 2 6 2 2" xfId="17670"/>
    <cellStyle name="20% - Accent5 3 2 6 2 2 2" xfId="39923"/>
    <cellStyle name="20% - Accent5 3 2 6 2 3" xfId="24244"/>
    <cellStyle name="20% - Accent5 3 2 6 2 3 2" xfId="46462"/>
    <cellStyle name="20% - Accent5 3 2 6 2 4" xfId="30831"/>
    <cellStyle name="20% - Accent5 3 2 6 3" xfId="12914"/>
    <cellStyle name="20% - Accent5 3 2 6 3 2" xfId="35181"/>
    <cellStyle name="20% - Accent5 3 2 6 4" xfId="19502"/>
    <cellStyle name="20% - Accent5 3 2 6 4 2" xfId="41720"/>
    <cellStyle name="20% - Accent5 3 2 6 5" xfId="48340"/>
    <cellStyle name="20% - Accent5 3 2 6 6" xfId="26482"/>
    <cellStyle name="20% - Accent5 3 2 6 7" xfId="50527"/>
    <cellStyle name="20% - Accent5 3 2 7" xfId="4930"/>
    <cellStyle name="20% - Accent5 3 2 7 2" xfId="8395"/>
    <cellStyle name="20% - Accent5 3 2 7 2 2" xfId="16221"/>
    <cellStyle name="20% - Accent5 3 2 7 2 2 2" xfId="38477"/>
    <cellStyle name="20% - Accent5 3 2 7 2 3" xfId="22798"/>
    <cellStyle name="20% - Accent5 3 2 7 2 3 2" xfId="45016"/>
    <cellStyle name="20% - Accent5 3 2 7 2 4" xfId="31182"/>
    <cellStyle name="20% - Accent5 3 2 7 3" xfId="13265"/>
    <cellStyle name="20% - Accent5 3 2 7 3 2" xfId="35532"/>
    <cellStyle name="20% - Accent5 3 2 7 4" xfId="19853"/>
    <cellStyle name="20% - Accent5 3 2 7 4 2" xfId="42071"/>
    <cellStyle name="20% - Accent5 3 2 7 5" xfId="46894"/>
    <cellStyle name="20% - Accent5 3 2 7 6" xfId="27897"/>
    <cellStyle name="20% - Accent5 3 2 8" xfId="5289"/>
    <cellStyle name="20% - Accent5 3 2 8 2" xfId="9885"/>
    <cellStyle name="20% - Accent5 3 2 8 2 2" xfId="32637"/>
    <cellStyle name="20% - Accent5 3 2 8 3" xfId="14720"/>
    <cellStyle name="20% - Accent5 3 2 8 3 2" xfId="36987"/>
    <cellStyle name="20% - Accent5 3 2 8 4" xfId="21308"/>
    <cellStyle name="20% - Accent5 3 2 8 4 2" xfId="43526"/>
    <cellStyle name="20% - Accent5 3 2 8 5" xfId="28248"/>
    <cellStyle name="20% - Accent5 3 2 9" xfId="5666"/>
    <cellStyle name="20% - Accent5 3 2 9 2" xfId="10237"/>
    <cellStyle name="20% - Accent5 3 2 9 2 2" xfId="32989"/>
    <cellStyle name="20% - Accent5 3 2 9 3" xfId="15072"/>
    <cellStyle name="20% - Accent5 3 2 9 3 2" xfId="37339"/>
    <cellStyle name="20% - Accent5 3 2 9 4" xfId="21660"/>
    <cellStyle name="20% - Accent5 3 2 9 4 2" xfId="43878"/>
    <cellStyle name="20% - Accent5 3 2 9 5" xfId="28606"/>
    <cellStyle name="20% - Accent5 3 20" xfId="1559"/>
    <cellStyle name="20% - Accent5 3 3" xfId="1753"/>
    <cellStyle name="20% - Accent5 3 3 10" xfId="6096"/>
    <cellStyle name="20% - Accent5 3 3 10 2" xfId="10574"/>
    <cellStyle name="20% - Accent5 3 3 10 2 2" xfId="33325"/>
    <cellStyle name="20% - Accent5 3 3 10 3" xfId="15408"/>
    <cellStyle name="20% - Accent5 3 3 10 3 2" xfId="37675"/>
    <cellStyle name="20% - Accent5 3 3 10 4" xfId="21996"/>
    <cellStyle name="20% - Accent5 3 3 10 4 2" xfId="44214"/>
    <cellStyle name="20% - Accent5 3 3 10 5" xfId="28976"/>
    <cellStyle name="20% - Accent5 3 3 11" xfId="6465"/>
    <cellStyle name="20% - Accent5 3 3 11 2" xfId="15803"/>
    <cellStyle name="20% - Accent5 3 3 11 2 2" xfId="38068"/>
    <cellStyle name="20% - Accent5 3 3 11 3" xfId="22389"/>
    <cellStyle name="20% - Accent5 3 3 11 3 2" xfId="44607"/>
    <cellStyle name="20% - Accent5 3 3 11 4" xfId="29327"/>
    <cellStyle name="20% - Accent5 3 3 12" xfId="11409"/>
    <cellStyle name="20% - Accent5 3 3 12 2" xfId="33676"/>
    <cellStyle name="20% - Accent5 3 3 13" xfId="17998"/>
    <cellStyle name="20% - Accent5 3 3 13 2" xfId="40216"/>
    <cellStyle name="20% - Accent5 3 3 14" xfId="11030"/>
    <cellStyle name="20% - Accent5 3 3 14 2" xfId="24978"/>
    <cellStyle name="20% - Accent5 3 3 15" xfId="24625"/>
    <cellStyle name="20% - Accent5 3 3 16" xfId="48633"/>
    <cellStyle name="20% - Accent5 3 3 17" xfId="48987"/>
    <cellStyle name="20% - Accent5 3 3 18" xfId="49358"/>
    <cellStyle name="20% - Accent5 3 3 19" xfId="50528"/>
    <cellStyle name="20% - Accent5 3 3 2" xfId="1965"/>
    <cellStyle name="20% - Accent5 3 3 2 10" xfId="6640"/>
    <cellStyle name="20% - Accent5 3 3 2 10 2" xfId="15979"/>
    <cellStyle name="20% - Accent5 3 3 2 10 2 2" xfId="38243"/>
    <cellStyle name="20% - Accent5 3 3 2 10 3" xfId="22564"/>
    <cellStyle name="20% - Accent5 3 3 2 10 3 2" xfId="44782"/>
    <cellStyle name="20% - Accent5 3 3 2 10 4" xfId="29502"/>
    <cellStyle name="20% - Accent5 3 3 2 11" xfId="11584"/>
    <cellStyle name="20% - Accent5 3 3 2 11 2" xfId="33851"/>
    <cellStyle name="20% - Accent5 3 3 2 12" xfId="18173"/>
    <cellStyle name="20% - Accent5 3 3 2 12 2" xfId="40391"/>
    <cellStyle name="20% - Accent5 3 3 2 13" xfId="11005"/>
    <cellStyle name="20% - Accent5 3 3 2 13 2" xfId="25153"/>
    <cellStyle name="20% - Accent5 3 3 2 14" xfId="24801"/>
    <cellStyle name="20% - Accent5 3 3 2 15" xfId="48808"/>
    <cellStyle name="20% - Accent5 3 3 2 16" xfId="49162"/>
    <cellStyle name="20% - Accent5 3 3 2 17" xfId="50529"/>
    <cellStyle name="20% - Accent5 3 3 2 2" xfId="2340"/>
    <cellStyle name="20% - Accent5 3 3 2 2 2" xfId="3988"/>
    <cellStyle name="20% - Accent5 3 3 2 2 2 2" xfId="8863"/>
    <cellStyle name="20% - Accent5 3 3 2 2 2 2 2" xfId="31650"/>
    <cellStyle name="20% - Accent5 3 3 2 2 2 3" xfId="13733"/>
    <cellStyle name="20% - Accent5 3 3 2 2 2 3 2" xfId="36000"/>
    <cellStyle name="20% - Accent5 3 3 2 2 2 4" xfId="20321"/>
    <cellStyle name="20% - Accent5 3 3 2 2 2 4 2" xfId="42539"/>
    <cellStyle name="20% - Accent5 3 3 2 2 2 5" xfId="26961"/>
    <cellStyle name="20% - Accent5 3 3 2 2 2 6" xfId="50531"/>
    <cellStyle name="20% - Accent5 3 3 2 2 3" xfId="6991"/>
    <cellStyle name="20% - Accent5 3 3 2 2 3 2" xfId="16690"/>
    <cellStyle name="20% - Accent5 3 3 2 2 3 2 2" xfId="38945"/>
    <cellStyle name="20% - Accent5 3 3 2 2 3 3" xfId="23266"/>
    <cellStyle name="20% - Accent5 3 3 2 2 3 3 2" xfId="45484"/>
    <cellStyle name="20% - Accent5 3 3 2 2 3 4" xfId="29853"/>
    <cellStyle name="20% - Accent5 3 3 2 2 4" xfId="11935"/>
    <cellStyle name="20% - Accent5 3 3 2 2 4 2" xfId="34202"/>
    <cellStyle name="20% - Accent5 3 3 2 2 5" xfId="18524"/>
    <cellStyle name="20% - Accent5 3 3 2 2 5 2" xfId="40742"/>
    <cellStyle name="20% - Accent5 3 3 2 2 6" xfId="47362"/>
    <cellStyle name="20% - Accent5 3 3 2 2 7" xfId="25504"/>
    <cellStyle name="20% - Accent5 3 3 2 2 8" xfId="50530"/>
    <cellStyle name="20% - Accent5 3 3 2 3" xfId="2770"/>
    <cellStyle name="20% - Accent5 3 3 2 3 2" xfId="4340"/>
    <cellStyle name="20% - Accent5 3 3 2 3 2 2" xfId="9216"/>
    <cellStyle name="20% - Accent5 3 3 2 3 2 2 2" xfId="32001"/>
    <cellStyle name="20% - Accent5 3 3 2 3 2 3" xfId="14084"/>
    <cellStyle name="20% - Accent5 3 3 2 3 2 3 2" xfId="36351"/>
    <cellStyle name="20% - Accent5 3 3 2 3 2 4" xfId="20672"/>
    <cellStyle name="20% - Accent5 3 3 2 3 2 4 2" xfId="42890"/>
    <cellStyle name="20% - Accent5 3 3 2 3 2 5" xfId="27312"/>
    <cellStyle name="20% - Accent5 3 3 2 3 2 6" xfId="50533"/>
    <cellStyle name="20% - Accent5 3 3 2 3 3" xfId="7343"/>
    <cellStyle name="20% - Accent5 3 3 2 3 3 2" xfId="17042"/>
    <cellStyle name="20% - Accent5 3 3 2 3 3 2 2" xfId="39296"/>
    <cellStyle name="20% - Accent5 3 3 2 3 3 3" xfId="23617"/>
    <cellStyle name="20% - Accent5 3 3 2 3 3 3 2" xfId="45835"/>
    <cellStyle name="20% - Accent5 3 3 2 3 3 4" xfId="30204"/>
    <cellStyle name="20% - Accent5 3 3 2 3 4" xfId="12286"/>
    <cellStyle name="20% - Accent5 3 3 2 3 4 2" xfId="34553"/>
    <cellStyle name="20% - Accent5 3 3 2 3 5" xfId="18875"/>
    <cellStyle name="20% - Accent5 3 3 2 3 5 2" xfId="41093"/>
    <cellStyle name="20% - Accent5 3 3 2 3 6" xfId="47713"/>
    <cellStyle name="20% - Accent5 3 3 2 3 7" xfId="25855"/>
    <cellStyle name="20% - Accent5 3 3 2 3 8" xfId="50532"/>
    <cellStyle name="20% - Accent5 3 3 2 4" xfId="3147"/>
    <cellStyle name="20% - Accent5 3 3 2 4 2" xfId="4691"/>
    <cellStyle name="20% - Accent5 3 3 2 4 2 2" xfId="9567"/>
    <cellStyle name="20% - Accent5 3 3 2 4 2 2 2" xfId="32352"/>
    <cellStyle name="20% - Accent5 3 3 2 4 2 3" xfId="14435"/>
    <cellStyle name="20% - Accent5 3 3 2 4 2 3 2" xfId="36702"/>
    <cellStyle name="20% - Accent5 3 3 2 4 2 4" xfId="21023"/>
    <cellStyle name="20% - Accent5 3 3 2 4 2 4 2" xfId="43241"/>
    <cellStyle name="20% - Accent5 3 3 2 4 2 5" xfId="27663"/>
    <cellStyle name="20% - Accent5 3 3 2 4 2 6" xfId="50535"/>
    <cellStyle name="20% - Accent5 3 3 2 4 3" xfId="7695"/>
    <cellStyle name="20% - Accent5 3 3 2 4 3 2" xfId="17393"/>
    <cellStyle name="20% - Accent5 3 3 2 4 3 2 2" xfId="39647"/>
    <cellStyle name="20% - Accent5 3 3 2 4 3 3" xfId="23968"/>
    <cellStyle name="20% - Accent5 3 3 2 4 3 3 2" xfId="46186"/>
    <cellStyle name="20% - Accent5 3 3 2 4 3 4" xfId="30555"/>
    <cellStyle name="20% - Accent5 3 3 2 4 4" xfId="12637"/>
    <cellStyle name="20% - Accent5 3 3 2 4 4 2" xfId="34904"/>
    <cellStyle name="20% - Accent5 3 3 2 4 5" xfId="19226"/>
    <cellStyle name="20% - Accent5 3 3 2 4 5 2" xfId="41444"/>
    <cellStyle name="20% - Accent5 3 3 2 4 6" xfId="48064"/>
    <cellStyle name="20% - Accent5 3 3 2 4 7" xfId="26206"/>
    <cellStyle name="20% - Accent5 3 3 2 4 8" xfId="50534"/>
    <cellStyle name="20% - Accent5 3 3 2 5" xfId="3588"/>
    <cellStyle name="20% - Accent5 3 3 2 5 2" xfId="8094"/>
    <cellStyle name="20% - Accent5 3 3 2 5 2 2" xfId="17787"/>
    <cellStyle name="20% - Accent5 3 3 2 5 2 2 2" xfId="40040"/>
    <cellStyle name="20% - Accent5 3 3 2 5 2 3" xfId="24361"/>
    <cellStyle name="20% - Accent5 3 3 2 5 2 3 2" xfId="46579"/>
    <cellStyle name="20% - Accent5 3 3 2 5 2 4" xfId="30948"/>
    <cellStyle name="20% - Accent5 3 3 2 5 3" xfId="13031"/>
    <cellStyle name="20% - Accent5 3 3 2 5 3 2" xfId="35298"/>
    <cellStyle name="20% - Accent5 3 3 2 5 4" xfId="19619"/>
    <cellStyle name="20% - Accent5 3 3 2 5 4 2" xfId="41837"/>
    <cellStyle name="20% - Accent5 3 3 2 5 5" xfId="48457"/>
    <cellStyle name="20% - Accent5 3 3 2 5 6" xfId="26599"/>
    <cellStyle name="20% - Accent5 3 3 2 5 7" xfId="50536"/>
    <cellStyle name="20% - Accent5 3 3 2 6" xfId="5047"/>
    <cellStyle name="20% - Accent5 3 3 2 6 2" xfId="8512"/>
    <cellStyle name="20% - Accent5 3 3 2 6 2 2" xfId="16339"/>
    <cellStyle name="20% - Accent5 3 3 2 6 2 2 2" xfId="38594"/>
    <cellStyle name="20% - Accent5 3 3 2 6 2 3" xfId="22915"/>
    <cellStyle name="20% - Accent5 3 3 2 6 2 3 2" xfId="45133"/>
    <cellStyle name="20% - Accent5 3 3 2 6 2 4" xfId="31299"/>
    <cellStyle name="20% - Accent5 3 3 2 6 3" xfId="13382"/>
    <cellStyle name="20% - Accent5 3 3 2 6 3 2" xfId="35649"/>
    <cellStyle name="20% - Accent5 3 3 2 6 4" xfId="19970"/>
    <cellStyle name="20% - Accent5 3 3 2 6 4 2" xfId="42188"/>
    <cellStyle name="20% - Accent5 3 3 2 6 5" xfId="47011"/>
    <cellStyle name="20% - Accent5 3 3 2 6 6" xfId="28014"/>
    <cellStyle name="20% - Accent5 3 3 2 7" xfId="5408"/>
    <cellStyle name="20% - Accent5 3 3 2 7 2" xfId="10002"/>
    <cellStyle name="20% - Accent5 3 3 2 7 2 2" xfId="32754"/>
    <cellStyle name="20% - Accent5 3 3 2 7 3" xfId="14837"/>
    <cellStyle name="20% - Accent5 3 3 2 7 3 2" xfId="37104"/>
    <cellStyle name="20% - Accent5 3 3 2 7 4" xfId="21425"/>
    <cellStyle name="20% - Accent5 3 3 2 7 4 2" xfId="43643"/>
    <cellStyle name="20% - Accent5 3 3 2 7 5" xfId="28365"/>
    <cellStyle name="20% - Accent5 3 3 2 8" xfId="5793"/>
    <cellStyle name="20% - Accent5 3 3 2 8 2" xfId="10354"/>
    <cellStyle name="20% - Accent5 3 3 2 8 2 2" xfId="33106"/>
    <cellStyle name="20% - Accent5 3 3 2 8 3" xfId="15189"/>
    <cellStyle name="20% - Accent5 3 3 2 8 3 2" xfId="37456"/>
    <cellStyle name="20% - Accent5 3 3 2 8 4" xfId="21777"/>
    <cellStyle name="20% - Accent5 3 3 2 8 4 2" xfId="43995"/>
    <cellStyle name="20% - Accent5 3 3 2 8 5" xfId="28726"/>
    <cellStyle name="20% - Accent5 3 3 2 9" xfId="6272"/>
    <cellStyle name="20% - Accent5 3 3 2 9 2" xfId="10749"/>
    <cellStyle name="20% - Accent5 3 3 2 9 2 2" xfId="33500"/>
    <cellStyle name="20% - Accent5 3 3 2 9 3" xfId="15583"/>
    <cellStyle name="20% - Accent5 3 3 2 9 3 2" xfId="37850"/>
    <cellStyle name="20% - Accent5 3 3 2 9 4" xfId="22171"/>
    <cellStyle name="20% - Accent5 3 3 2 9 4 2" xfId="44389"/>
    <cellStyle name="20% - Accent5 3 3 2 9 5" xfId="29151"/>
    <cellStyle name="20% - Accent5 3 3 3" xfId="2155"/>
    <cellStyle name="20% - Accent5 3 3 3 2" xfId="3812"/>
    <cellStyle name="20% - Accent5 3 3 3 2 2" xfId="8688"/>
    <cellStyle name="20% - Accent5 3 3 3 2 2 2" xfId="31475"/>
    <cellStyle name="20% - Accent5 3 3 3 2 3" xfId="13558"/>
    <cellStyle name="20% - Accent5 3 3 3 2 3 2" xfId="35825"/>
    <cellStyle name="20% - Accent5 3 3 3 2 4" xfId="20146"/>
    <cellStyle name="20% - Accent5 3 3 3 2 4 2" xfId="42364"/>
    <cellStyle name="20% - Accent5 3 3 3 2 5" xfId="26786"/>
    <cellStyle name="20% - Accent5 3 3 3 2 6" xfId="50538"/>
    <cellStyle name="20% - Accent5 3 3 3 3" xfId="6816"/>
    <cellStyle name="20% - Accent5 3 3 3 3 2" xfId="16515"/>
    <cellStyle name="20% - Accent5 3 3 3 3 2 2" xfId="38770"/>
    <cellStyle name="20% - Accent5 3 3 3 3 3" xfId="23091"/>
    <cellStyle name="20% - Accent5 3 3 3 3 3 2" xfId="45309"/>
    <cellStyle name="20% - Accent5 3 3 3 3 4" xfId="29678"/>
    <cellStyle name="20% - Accent5 3 3 3 4" xfId="11760"/>
    <cellStyle name="20% - Accent5 3 3 3 4 2" xfId="34027"/>
    <cellStyle name="20% - Accent5 3 3 3 5" xfId="18349"/>
    <cellStyle name="20% - Accent5 3 3 3 5 2" xfId="40567"/>
    <cellStyle name="20% - Accent5 3 3 3 6" xfId="47187"/>
    <cellStyle name="20% - Accent5 3 3 3 7" xfId="25329"/>
    <cellStyle name="20% - Accent5 3 3 3 8" xfId="50537"/>
    <cellStyle name="20% - Accent5 3 3 4" xfId="2594"/>
    <cellStyle name="20% - Accent5 3 3 4 2" xfId="4165"/>
    <cellStyle name="20% - Accent5 3 3 4 2 2" xfId="9041"/>
    <cellStyle name="20% - Accent5 3 3 4 2 2 2" xfId="31826"/>
    <cellStyle name="20% - Accent5 3 3 4 2 3" xfId="13909"/>
    <cellStyle name="20% - Accent5 3 3 4 2 3 2" xfId="36176"/>
    <cellStyle name="20% - Accent5 3 3 4 2 4" xfId="20497"/>
    <cellStyle name="20% - Accent5 3 3 4 2 4 2" xfId="42715"/>
    <cellStyle name="20% - Accent5 3 3 4 2 5" xfId="27137"/>
    <cellStyle name="20% - Accent5 3 3 4 2 6" xfId="50540"/>
    <cellStyle name="20% - Accent5 3 3 4 3" xfId="7168"/>
    <cellStyle name="20% - Accent5 3 3 4 3 2" xfId="16867"/>
    <cellStyle name="20% - Accent5 3 3 4 3 2 2" xfId="39121"/>
    <cellStyle name="20% - Accent5 3 3 4 3 3" xfId="23442"/>
    <cellStyle name="20% - Accent5 3 3 4 3 3 2" xfId="45660"/>
    <cellStyle name="20% - Accent5 3 3 4 3 4" xfId="30029"/>
    <cellStyle name="20% - Accent5 3 3 4 4" xfId="12111"/>
    <cellStyle name="20% - Accent5 3 3 4 4 2" xfId="34378"/>
    <cellStyle name="20% - Accent5 3 3 4 5" xfId="18700"/>
    <cellStyle name="20% - Accent5 3 3 4 5 2" xfId="40918"/>
    <cellStyle name="20% - Accent5 3 3 4 6" xfId="47538"/>
    <cellStyle name="20% - Accent5 3 3 4 7" xfId="25680"/>
    <cellStyle name="20% - Accent5 3 3 4 8" xfId="50539"/>
    <cellStyle name="20% - Accent5 3 3 5" xfId="2970"/>
    <cellStyle name="20% - Accent5 3 3 5 2" xfId="4516"/>
    <cellStyle name="20% - Accent5 3 3 5 2 2" xfId="9392"/>
    <cellStyle name="20% - Accent5 3 3 5 2 2 2" xfId="32177"/>
    <cellStyle name="20% - Accent5 3 3 5 2 3" xfId="14260"/>
    <cellStyle name="20% - Accent5 3 3 5 2 3 2" xfId="36527"/>
    <cellStyle name="20% - Accent5 3 3 5 2 4" xfId="20848"/>
    <cellStyle name="20% - Accent5 3 3 5 2 4 2" xfId="43066"/>
    <cellStyle name="20% - Accent5 3 3 5 2 5" xfId="27488"/>
    <cellStyle name="20% - Accent5 3 3 5 2 6" xfId="50542"/>
    <cellStyle name="20% - Accent5 3 3 5 3" xfId="7520"/>
    <cellStyle name="20% - Accent5 3 3 5 3 2" xfId="17218"/>
    <cellStyle name="20% - Accent5 3 3 5 3 2 2" xfId="39472"/>
    <cellStyle name="20% - Accent5 3 3 5 3 3" xfId="23793"/>
    <cellStyle name="20% - Accent5 3 3 5 3 3 2" xfId="46011"/>
    <cellStyle name="20% - Accent5 3 3 5 3 4" xfId="30380"/>
    <cellStyle name="20% - Accent5 3 3 5 4" xfId="12462"/>
    <cellStyle name="20% - Accent5 3 3 5 4 2" xfId="34729"/>
    <cellStyle name="20% - Accent5 3 3 5 5" xfId="19051"/>
    <cellStyle name="20% - Accent5 3 3 5 5 2" xfId="41269"/>
    <cellStyle name="20% - Accent5 3 3 5 6" xfId="47889"/>
    <cellStyle name="20% - Accent5 3 3 5 7" xfId="26031"/>
    <cellStyle name="20% - Accent5 3 3 5 8" xfId="50541"/>
    <cellStyle name="20% - Accent5 3 3 6" xfId="3407"/>
    <cellStyle name="20% - Accent5 3 3 6 2" xfId="7914"/>
    <cellStyle name="20% - Accent5 3 3 6 2 2" xfId="17612"/>
    <cellStyle name="20% - Accent5 3 3 6 2 2 2" xfId="39865"/>
    <cellStyle name="20% - Accent5 3 3 6 2 3" xfId="24186"/>
    <cellStyle name="20% - Accent5 3 3 6 2 3 2" xfId="46404"/>
    <cellStyle name="20% - Accent5 3 3 6 2 4" xfId="30773"/>
    <cellStyle name="20% - Accent5 3 3 6 3" xfId="12856"/>
    <cellStyle name="20% - Accent5 3 3 6 3 2" xfId="35123"/>
    <cellStyle name="20% - Accent5 3 3 6 4" xfId="19444"/>
    <cellStyle name="20% - Accent5 3 3 6 4 2" xfId="41662"/>
    <cellStyle name="20% - Accent5 3 3 6 5" xfId="48282"/>
    <cellStyle name="20% - Accent5 3 3 6 6" xfId="26424"/>
    <cellStyle name="20% - Accent5 3 3 6 7" xfId="50543"/>
    <cellStyle name="20% - Accent5 3 3 7" xfId="4872"/>
    <cellStyle name="20% - Accent5 3 3 7 2" xfId="8337"/>
    <cellStyle name="20% - Accent5 3 3 7 2 2" xfId="16163"/>
    <cellStyle name="20% - Accent5 3 3 7 2 2 2" xfId="38419"/>
    <cellStyle name="20% - Accent5 3 3 7 2 3" xfId="22740"/>
    <cellStyle name="20% - Accent5 3 3 7 2 3 2" xfId="44958"/>
    <cellStyle name="20% - Accent5 3 3 7 2 4" xfId="31124"/>
    <cellStyle name="20% - Accent5 3 3 7 3" xfId="13207"/>
    <cellStyle name="20% - Accent5 3 3 7 3 2" xfId="35474"/>
    <cellStyle name="20% - Accent5 3 3 7 4" xfId="19795"/>
    <cellStyle name="20% - Accent5 3 3 7 4 2" xfId="42013"/>
    <cellStyle name="20% - Accent5 3 3 7 5" xfId="46836"/>
    <cellStyle name="20% - Accent5 3 3 7 6" xfId="27839"/>
    <cellStyle name="20% - Accent5 3 3 8" xfId="5231"/>
    <cellStyle name="20% - Accent5 3 3 8 2" xfId="9827"/>
    <cellStyle name="20% - Accent5 3 3 8 2 2" xfId="32579"/>
    <cellStyle name="20% - Accent5 3 3 8 3" xfId="14662"/>
    <cellStyle name="20% - Accent5 3 3 8 3 2" xfId="36929"/>
    <cellStyle name="20% - Accent5 3 3 8 4" xfId="21250"/>
    <cellStyle name="20% - Accent5 3 3 8 4 2" xfId="43468"/>
    <cellStyle name="20% - Accent5 3 3 8 5" xfId="28190"/>
    <cellStyle name="20% - Accent5 3 3 9" xfId="5608"/>
    <cellStyle name="20% - Accent5 3 3 9 2" xfId="10179"/>
    <cellStyle name="20% - Accent5 3 3 9 2 2" xfId="32931"/>
    <cellStyle name="20% - Accent5 3 3 9 3" xfId="15014"/>
    <cellStyle name="20% - Accent5 3 3 9 3 2" xfId="37281"/>
    <cellStyle name="20% - Accent5 3 3 9 4" xfId="21602"/>
    <cellStyle name="20% - Accent5 3 3 9 4 2" xfId="43820"/>
    <cellStyle name="20% - Accent5 3 3 9 5" xfId="28548"/>
    <cellStyle name="20% - Accent5 3 4" xfId="1907"/>
    <cellStyle name="20% - Accent5 3 4 10" xfId="6582"/>
    <cellStyle name="20% - Accent5 3 4 10 2" xfId="15921"/>
    <cellStyle name="20% - Accent5 3 4 10 2 2" xfId="38185"/>
    <cellStyle name="20% - Accent5 3 4 10 3" xfId="22506"/>
    <cellStyle name="20% - Accent5 3 4 10 3 2" xfId="44724"/>
    <cellStyle name="20% - Accent5 3 4 10 4" xfId="29444"/>
    <cellStyle name="20% - Accent5 3 4 11" xfId="11526"/>
    <cellStyle name="20% - Accent5 3 4 11 2" xfId="33793"/>
    <cellStyle name="20% - Accent5 3 4 12" xfId="18115"/>
    <cellStyle name="20% - Accent5 3 4 12 2" xfId="40333"/>
    <cellStyle name="20% - Accent5 3 4 13" xfId="11146"/>
    <cellStyle name="20% - Accent5 3 4 13 2" xfId="25095"/>
    <cellStyle name="20% - Accent5 3 4 14" xfId="24743"/>
    <cellStyle name="20% - Accent5 3 4 15" xfId="48750"/>
    <cellStyle name="20% - Accent5 3 4 16" xfId="49104"/>
    <cellStyle name="20% - Accent5 3 4 17" xfId="50544"/>
    <cellStyle name="20% - Accent5 3 4 2" xfId="2282"/>
    <cellStyle name="20% - Accent5 3 4 2 2" xfId="3930"/>
    <cellStyle name="20% - Accent5 3 4 2 2 2" xfId="8805"/>
    <cellStyle name="20% - Accent5 3 4 2 2 2 2" xfId="31592"/>
    <cellStyle name="20% - Accent5 3 4 2 2 3" xfId="13675"/>
    <cellStyle name="20% - Accent5 3 4 2 2 3 2" xfId="35942"/>
    <cellStyle name="20% - Accent5 3 4 2 2 4" xfId="20263"/>
    <cellStyle name="20% - Accent5 3 4 2 2 4 2" xfId="42481"/>
    <cellStyle name="20% - Accent5 3 4 2 2 5" xfId="26903"/>
    <cellStyle name="20% - Accent5 3 4 2 2 6" xfId="50546"/>
    <cellStyle name="20% - Accent5 3 4 2 3" xfId="6933"/>
    <cellStyle name="20% - Accent5 3 4 2 3 2" xfId="16632"/>
    <cellStyle name="20% - Accent5 3 4 2 3 2 2" xfId="38887"/>
    <cellStyle name="20% - Accent5 3 4 2 3 3" xfId="23208"/>
    <cellStyle name="20% - Accent5 3 4 2 3 3 2" xfId="45426"/>
    <cellStyle name="20% - Accent5 3 4 2 3 4" xfId="29795"/>
    <cellStyle name="20% - Accent5 3 4 2 4" xfId="11877"/>
    <cellStyle name="20% - Accent5 3 4 2 4 2" xfId="34144"/>
    <cellStyle name="20% - Accent5 3 4 2 5" xfId="18466"/>
    <cellStyle name="20% - Accent5 3 4 2 5 2" xfId="40684"/>
    <cellStyle name="20% - Accent5 3 4 2 6" xfId="47304"/>
    <cellStyle name="20% - Accent5 3 4 2 7" xfId="25446"/>
    <cellStyle name="20% - Accent5 3 4 2 8" xfId="50545"/>
    <cellStyle name="20% - Accent5 3 4 3" xfId="2712"/>
    <cellStyle name="20% - Accent5 3 4 3 2" xfId="4282"/>
    <cellStyle name="20% - Accent5 3 4 3 2 2" xfId="9158"/>
    <cellStyle name="20% - Accent5 3 4 3 2 2 2" xfId="31943"/>
    <cellStyle name="20% - Accent5 3 4 3 2 3" xfId="14026"/>
    <cellStyle name="20% - Accent5 3 4 3 2 3 2" xfId="36293"/>
    <cellStyle name="20% - Accent5 3 4 3 2 4" xfId="20614"/>
    <cellStyle name="20% - Accent5 3 4 3 2 4 2" xfId="42832"/>
    <cellStyle name="20% - Accent5 3 4 3 2 5" xfId="27254"/>
    <cellStyle name="20% - Accent5 3 4 3 2 6" xfId="50548"/>
    <cellStyle name="20% - Accent5 3 4 3 3" xfId="7285"/>
    <cellStyle name="20% - Accent5 3 4 3 3 2" xfId="16984"/>
    <cellStyle name="20% - Accent5 3 4 3 3 2 2" xfId="39238"/>
    <cellStyle name="20% - Accent5 3 4 3 3 3" xfId="23559"/>
    <cellStyle name="20% - Accent5 3 4 3 3 3 2" xfId="45777"/>
    <cellStyle name="20% - Accent5 3 4 3 3 4" xfId="30146"/>
    <cellStyle name="20% - Accent5 3 4 3 4" xfId="12228"/>
    <cellStyle name="20% - Accent5 3 4 3 4 2" xfId="34495"/>
    <cellStyle name="20% - Accent5 3 4 3 5" xfId="18817"/>
    <cellStyle name="20% - Accent5 3 4 3 5 2" xfId="41035"/>
    <cellStyle name="20% - Accent5 3 4 3 6" xfId="47655"/>
    <cellStyle name="20% - Accent5 3 4 3 7" xfId="25797"/>
    <cellStyle name="20% - Accent5 3 4 3 8" xfId="50547"/>
    <cellStyle name="20% - Accent5 3 4 4" xfId="3089"/>
    <cellStyle name="20% - Accent5 3 4 4 2" xfId="4633"/>
    <cellStyle name="20% - Accent5 3 4 4 2 2" xfId="9509"/>
    <cellStyle name="20% - Accent5 3 4 4 2 2 2" xfId="32294"/>
    <cellStyle name="20% - Accent5 3 4 4 2 3" xfId="14377"/>
    <cellStyle name="20% - Accent5 3 4 4 2 3 2" xfId="36644"/>
    <cellStyle name="20% - Accent5 3 4 4 2 4" xfId="20965"/>
    <cellStyle name="20% - Accent5 3 4 4 2 4 2" xfId="43183"/>
    <cellStyle name="20% - Accent5 3 4 4 2 5" xfId="27605"/>
    <cellStyle name="20% - Accent5 3 4 4 2 6" xfId="50550"/>
    <cellStyle name="20% - Accent5 3 4 4 3" xfId="7637"/>
    <cellStyle name="20% - Accent5 3 4 4 3 2" xfId="17335"/>
    <cellStyle name="20% - Accent5 3 4 4 3 2 2" xfId="39589"/>
    <cellStyle name="20% - Accent5 3 4 4 3 3" xfId="23910"/>
    <cellStyle name="20% - Accent5 3 4 4 3 3 2" xfId="46128"/>
    <cellStyle name="20% - Accent5 3 4 4 3 4" xfId="30497"/>
    <cellStyle name="20% - Accent5 3 4 4 4" xfId="12579"/>
    <cellStyle name="20% - Accent5 3 4 4 4 2" xfId="34846"/>
    <cellStyle name="20% - Accent5 3 4 4 5" xfId="19168"/>
    <cellStyle name="20% - Accent5 3 4 4 5 2" xfId="41386"/>
    <cellStyle name="20% - Accent5 3 4 4 6" xfId="48006"/>
    <cellStyle name="20% - Accent5 3 4 4 7" xfId="26148"/>
    <cellStyle name="20% - Accent5 3 4 4 8" xfId="50549"/>
    <cellStyle name="20% - Accent5 3 4 5" xfId="3530"/>
    <cellStyle name="20% - Accent5 3 4 5 2" xfId="8036"/>
    <cellStyle name="20% - Accent5 3 4 5 2 2" xfId="17729"/>
    <cellStyle name="20% - Accent5 3 4 5 2 2 2" xfId="39982"/>
    <cellStyle name="20% - Accent5 3 4 5 2 3" xfId="24303"/>
    <cellStyle name="20% - Accent5 3 4 5 2 3 2" xfId="46521"/>
    <cellStyle name="20% - Accent5 3 4 5 2 4" xfId="30890"/>
    <cellStyle name="20% - Accent5 3 4 5 3" xfId="12973"/>
    <cellStyle name="20% - Accent5 3 4 5 3 2" xfId="35240"/>
    <cellStyle name="20% - Accent5 3 4 5 4" xfId="19561"/>
    <cellStyle name="20% - Accent5 3 4 5 4 2" xfId="41779"/>
    <cellStyle name="20% - Accent5 3 4 5 5" xfId="48399"/>
    <cellStyle name="20% - Accent5 3 4 5 6" xfId="26541"/>
    <cellStyle name="20% - Accent5 3 4 5 7" xfId="50551"/>
    <cellStyle name="20% - Accent5 3 4 6" xfId="4989"/>
    <cellStyle name="20% - Accent5 3 4 6 2" xfId="8454"/>
    <cellStyle name="20% - Accent5 3 4 6 2 2" xfId="16281"/>
    <cellStyle name="20% - Accent5 3 4 6 2 2 2" xfId="38536"/>
    <cellStyle name="20% - Accent5 3 4 6 2 3" xfId="22857"/>
    <cellStyle name="20% - Accent5 3 4 6 2 3 2" xfId="45075"/>
    <cellStyle name="20% - Accent5 3 4 6 2 4" xfId="31241"/>
    <cellStyle name="20% - Accent5 3 4 6 3" xfId="13324"/>
    <cellStyle name="20% - Accent5 3 4 6 3 2" xfId="35591"/>
    <cellStyle name="20% - Accent5 3 4 6 4" xfId="19912"/>
    <cellStyle name="20% - Accent5 3 4 6 4 2" xfId="42130"/>
    <cellStyle name="20% - Accent5 3 4 6 5" xfId="46953"/>
    <cellStyle name="20% - Accent5 3 4 6 6" xfId="27956"/>
    <cellStyle name="20% - Accent5 3 4 7" xfId="5350"/>
    <cellStyle name="20% - Accent5 3 4 7 2" xfId="9944"/>
    <cellStyle name="20% - Accent5 3 4 7 2 2" xfId="32696"/>
    <cellStyle name="20% - Accent5 3 4 7 3" xfId="14779"/>
    <cellStyle name="20% - Accent5 3 4 7 3 2" xfId="37046"/>
    <cellStyle name="20% - Accent5 3 4 7 4" xfId="21367"/>
    <cellStyle name="20% - Accent5 3 4 7 4 2" xfId="43585"/>
    <cellStyle name="20% - Accent5 3 4 7 5" xfId="28307"/>
    <cellStyle name="20% - Accent5 3 4 8" xfId="5735"/>
    <cellStyle name="20% - Accent5 3 4 8 2" xfId="10296"/>
    <cellStyle name="20% - Accent5 3 4 8 2 2" xfId="33048"/>
    <cellStyle name="20% - Accent5 3 4 8 3" xfId="15131"/>
    <cellStyle name="20% - Accent5 3 4 8 3 2" xfId="37398"/>
    <cellStyle name="20% - Accent5 3 4 8 4" xfId="21719"/>
    <cellStyle name="20% - Accent5 3 4 8 4 2" xfId="43937"/>
    <cellStyle name="20% - Accent5 3 4 8 5" xfId="28668"/>
    <cellStyle name="20% - Accent5 3 4 9" xfId="6214"/>
    <cellStyle name="20% - Accent5 3 4 9 2" xfId="10691"/>
    <cellStyle name="20% - Accent5 3 4 9 2 2" xfId="33442"/>
    <cellStyle name="20% - Accent5 3 4 9 3" xfId="15525"/>
    <cellStyle name="20% - Accent5 3 4 9 3 2" xfId="37792"/>
    <cellStyle name="20% - Accent5 3 4 9 4" xfId="22113"/>
    <cellStyle name="20% - Accent5 3 4 9 4 2" xfId="44331"/>
    <cellStyle name="20% - Accent5 3 4 9 5" xfId="29093"/>
    <cellStyle name="20% - Accent5 3 5" xfId="1695"/>
    <cellStyle name="20% - Accent5 3 5 10" xfId="50552"/>
    <cellStyle name="20% - Accent5 3 5 2" xfId="3349"/>
    <cellStyle name="20% - Accent5 3 5 2 2" xfId="7856"/>
    <cellStyle name="20% - Accent5 3 5 2 2 2" xfId="17554"/>
    <cellStyle name="20% - Accent5 3 5 2 2 2 2" xfId="39807"/>
    <cellStyle name="20% - Accent5 3 5 2 2 3" xfId="24128"/>
    <cellStyle name="20% - Accent5 3 5 2 2 3 2" xfId="46346"/>
    <cellStyle name="20% - Accent5 3 5 2 2 4" xfId="30715"/>
    <cellStyle name="20% - Accent5 3 5 2 3" xfId="12798"/>
    <cellStyle name="20% - Accent5 3 5 2 3 2" xfId="35065"/>
    <cellStyle name="20% - Accent5 3 5 2 4" xfId="19386"/>
    <cellStyle name="20% - Accent5 3 5 2 4 2" xfId="41604"/>
    <cellStyle name="20% - Accent5 3 5 2 5" xfId="48224"/>
    <cellStyle name="20% - Accent5 3 5 2 6" xfId="26366"/>
    <cellStyle name="20% - Accent5 3 5 2 7" xfId="50553"/>
    <cellStyle name="20% - Accent5 3 5 3" xfId="5897"/>
    <cellStyle name="20% - Accent5 3 5 3 2" xfId="8279"/>
    <cellStyle name="20% - Accent5 3 5 3 2 2" xfId="16105"/>
    <cellStyle name="20% - Accent5 3 5 3 2 2 2" xfId="38361"/>
    <cellStyle name="20% - Accent5 3 5 3 2 3" xfId="22682"/>
    <cellStyle name="20% - Accent5 3 5 3 2 3 2" xfId="44900"/>
    <cellStyle name="20% - Accent5 3 5 3 2 4" xfId="31066"/>
    <cellStyle name="20% - Accent5 3 5 3 3" xfId="13149"/>
    <cellStyle name="20% - Accent5 3 5 3 3 2" xfId="35416"/>
    <cellStyle name="20% - Accent5 3 5 3 4" xfId="19737"/>
    <cellStyle name="20% - Accent5 3 5 3 4 2" xfId="41955"/>
    <cellStyle name="20% - Accent5 3 5 3 5" xfId="46778"/>
    <cellStyle name="20% - Accent5 3 5 3 6" xfId="28810"/>
    <cellStyle name="20% - Accent5 3 5 4" xfId="6038"/>
    <cellStyle name="20% - Accent5 3 5 4 2" xfId="10516"/>
    <cellStyle name="20% - Accent5 3 5 4 2 2" xfId="33267"/>
    <cellStyle name="20% - Accent5 3 5 4 3" xfId="15350"/>
    <cellStyle name="20% - Accent5 3 5 4 3 2" xfId="37617"/>
    <cellStyle name="20% - Accent5 3 5 4 4" xfId="21938"/>
    <cellStyle name="20% - Accent5 3 5 4 4 2" xfId="44156"/>
    <cellStyle name="20% - Accent5 3 5 4 5" xfId="28918"/>
    <cellStyle name="20% - Accent5 3 5 5" xfId="6407"/>
    <cellStyle name="20% - Accent5 3 5 5 2" xfId="15745"/>
    <cellStyle name="20% - Accent5 3 5 5 2 2" xfId="38010"/>
    <cellStyle name="20% - Accent5 3 5 5 3" xfId="22331"/>
    <cellStyle name="20% - Accent5 3 5 5 3 2" xfId="44549"/>
    <cellStyle name="20% - Accent5 3 5 5 4" xfId="29269"/>
    <cellStyle name="20% - Accent5 3 5 6" xfId="11351"/>
    <cellStyle name="20% - Accent5 3 5 6 2" xfId="33618"/>
    <cellStyle name="20% - Accent5 3 5 7" xfId="17940"/>
    <cellStyle name="20% - Accent5 3 5 7 2" xfId="40158"/>
    <cellStyle name="20% - Accent5 3 5 8" xfId="46720"/>
    <cellStyle name="20% - Accent5 3 5 9" xfId="24920"/>
    <cellStyle name="20% - Accent5 3 6" xfId="2097"/>
    <cellStyle name="20% - Accent5 3 6 2" xfId="3754"/>
    <cellStyle name="20% - Accent5 3 6 2 2" xfId="8630"/>
    <cellStyle name="20% - Accent5 3 6 2 2 2" xfId="31417"/>
    <cellStyle name="20% - Accent5 3 6 2 3" xfId="13500"/>
    <cellStyle name="20% - Accent5 3 6 2 3 2" xfId="35767"/>
    <cellStyle name="20% - Accent5 3 6 2 4" xfId="20088"/>
    <cellStyle name="20% - Accent5 3 6 2 4 2" xfId="42306"/>
    <cellStyle name="20% - Accent5 3 6 2 5" xfId="26728"/>
    <cellStyle name="20% - Accent5 3 6 2 6" xfId="50555"/>
    <cellStyle name="20% - Accent5 3 6 3" xfId="6758"/>
    <cellStyle name="20% - Accent5 3 6 3 2" xfId="16457"/>
    <cellStyle name="20% - Accent5 3 6 3 2 2" xfId="38712"/>
    <cellStyle name="20% - Accent5 3 6 3 3" xfId="23033"/>
    <cellStyle name="20% - Accent5 3 6 3 3 2" xfId="45251"/>
    <cellStyle name="20% - Accent5 3 6 3 4" xfId="29620"/>
    <cellStyle name="20% - Accent5 3 6 4" xfId="11702"/>
    <cellStyle name="20% - Accent5 3 6 4 2" xfId="33969"/>
    <cellStyle name="20% - Accent5 3 6 5" xfId="18291"/>
    <cellStyle name="20% - Accent5 3 6 5 2" xfId="40509"/>
    <cellStyle name="20% - Accent5 3 6 6" xfId="47129"/>
    <cellStyle name="20% - Accent5 3 6 7" xfId="25271"/>
    <cellStyle name="20% - Accent5 3 6 8" xfId="50554"/>
    <cellStyle name="20% - Accent5 3 7" xfId="2536"/>
    <cellStyle name="20% - Accent5 3 7 2" xfId="4107"/>
    <cellStyle name="20% - Accent5 3 7 2 2" xfId="8983"/>
    <cellStyle name="20% - Accent5 3 7 2 2 2" xfId="31768"/>
    <cellStyle name="20% - Accent5 3 7 2 3" xfId="13851"/>
    <cellStyle name="20% - Accent5 3 7 2 3 2" xfId="36118"/>
    <cellStyle name="20% - Accent5 3 7 2 4" xfId="20439"/>
    <cellStyle name="20% - Accent5 3 7 2 4 2" xfId="42657"/>
    <cellStyle name="20% - Accent5 3 7 2 5" xfId="27079"/>
    <cellStyle name="20% - Accent5 3 7 2 6" xfId="50557"/>
    <cellStyle name="20% - Accent5 3 7 3" xfId="7110"/>
    <cellStyle name="20% - Accent5 3 7 3 2" xfId="16809"/>
    <cellStyle name="20% - Accent5 3 7 3 2 2" xfId="39063"/>
    <cellStyle name="20% - Accent5 3 7 3 3" xfId="23384"/>
    <cellStyle name="20% - Accent5 3 7 3 3 2" xfId="45602"/>
    <cellStyle name="20% - Accent5 3 7 3 4" xfId="29971"/>
    <cellStyle name="20% - Accent5 3 7 4" xfId="12053"/>
    <cellStyle name="20% - Accent5 3 7 4 2" xfId="34320"/>
    <cellStyle name="20% - Accent5 3 7 5" xfId="18642"/>
    <cellStyle name="20% - Accent5 3 7 5 2" xfId="40860"/>
    <cellStyle name="20% - Accent5 3 7 6" xfId="47480"/>
    <cellStyle name="20% - Accent5 3 7 7" xfId="25622"/>
    <cellStyle name="20% - Accent5 3 7 8" xfId="50556"/>
    <cellStyle name="20% - Accent5 3 8" xfId="2912"/>
    <cellStyle name="20% - Accent5 3 8 2" xfId="4458"/>
    <cellStyle name="20% - Accent5 3 8 2 2" xfId="9334"/>
    <cellStyle name="20% - Accent5 3 8 2 2 2" xfId="32119"/>
    <cellStyle name="20% - Accent5 3 8 2 3" xfId="14202"/>
    <cellStyle name="20% - Accent5 3 8 2 3 2" xfId="36469"/>
    <cellStyle name="20% - Accent5 3 8 2 4" xfId="20790"/>
    <cellStyle name="20% - Accent5 3 8 2 4 2" xfId="43008"/>
    <cellStyle name="20% - Accent5 3 8 2 5" xfId="27430"/>
    <cellStyle name="20% - Accent5 3 8 2 6" xfId="50559"/>
    <cellStyle name="20% - Accent5 3 8 3" xfId="7462"/>
    <cellStyle name="20% - Accent5 3 8 3 2" xfId="17160"/>
    <cellStyle name="20% - Accent5 3 8 3 2 2" xfId="39414"/>
    <cellStyle name="20% - Accent5 3 8 3 3" xfId="23735"/>
    <cellStyle name="20% - Accent5 3 8 3 3 2" xfId="45953"/>
    <cellStyle name="20% - Accent5 3 8 3 4" xfId="30322"/>
    <cellStyle name="20% - Accent5 3 8 4" xfId="12404"/>
    <cellStyle name="20% - Accent5 3 8 4 2" xfId="34671"/>
    <cellStyle name="20% - Accent5 3 8 5" xfId="18993"/>
    <cellStyle name="20% - Accent5 3 8 5 2" xfId="41211"/>
    <cellStyle name="20% - Accent5 3 8 6" xfId="47831"/>
    <cellStyle name="20% - Accent5 3 8 7" xfId="25973"/>
    <cellStyle name="20% - Accent5 3 8 8" xfId="50558"/>
    <cellStyle name="20% - Accent5 3 9" xfId="3291"/>
    <cellStyle name="20% - Accent5 3 9 2" xfId="7798"/>
    <cellStyle name="20% - Accent5 3 9 2 2" xfId="17496"/>
    <cellStyle name="20% - Accent5 3 9 2 2 2" xfId="39749"/>
    <cellStyle name="20% - Accent5 3 9 2 3" xfId="24070"/>
    <cellStyle name="20% - Accent5 3 9 2 3 2" xfId="46288"/>
    <cellStyle name="20% - Accent5 3 9 2 4" xfId="30657"/>
    <cellStyle name="20% - Accent5 3 9 3" xfId="12740"/>
    <cellStyle name="20% - Accent5 3 9 3 2" xfId="35007"/>
    <cellStyle name="20% - Accent5 3 9 4" xfId="19328"/>
    <cellStyle name="20% - Accent5 3 9 4 2" xfId="41546"/>
    <cellStyle name="20% - Accent5 3 9 5" xfId="48166"/>
    <cellStyle name="20% - Accent5 3 9 6" xfId="26308"/>
    <cellStyle name="20% - Accent5 3 9 7" xfId="50560"/>
    <cellStyle name="20% - Accent5 3_Table 14A.9" xfId="617"/>
    <cellStyle name="20% - Accent5 4" xfId="38"/>
    <cellStyle name="20% - Accent5 4 10" xfId="5259"/>
    <cellStyle name="20% - Accent5 4 10 2" xfId="9855"/>
    <cellStyle name="20% - Accent5 4 10 2 2" xfId="32607"/>
    <cellStyle name="20% - Accent5 4 10 3" xfId="14690"/>
    <cellStyle name="20% - Accent5 4 10 3 2" xfId="36957"/>
    <cellStyle name="20% - Accent5 4 10 4" xfId="21278"/>
    <cellStyle name="20% - Accent5 4 10 4 2" xfId="43496"/>
    <cellStyle name="20% - Accent5 4 10 5" xfId="28218"/>
    <cellStyle name="20% - Accent5 4 11" xfId="5636"/>
    <cellStyle name="20% - Accent5 4 11 2" xfId="10207"/>
    <cellStyle name="20% - Accent5 4 11 2 2" xfId="32959"/>
    <cellStyle name="20% - Accent5 4 11 3" xfId="15042"/>
    <cellStyle name="20% - Accent5 4 11 3 2" xfId="37309"/>
    <cellStyle name="20% - Accent5 4 11 4" xfId="21630"/>
    <cellStyle name="20% - Accent5 4 11 4 2" xfId="43848"/>
    <cellStyle name="20% - Accent5 4 11 5" xfId="28576"/>
    <cellStyle name="20% - Accent5 4 12" xfId="6124"/>
    <cellStyle name="20% - Accent5 4 12 2" xfId="10602"/>
    <cellStyle name="20% - Accent5 4 12 2 2" xfId="33353"/>
    <cellStyle name="20% - Accent5 4 12 3" xfId="15436"/>
    <cellStyle name="20% - Accent5 4 12 3 2" xfId="37703"/>
    <cellStyle name="20% - Accent5 4 12 4" xfId="22024"/>
    <cellStyle name="20% - Accent5 4 12 4 2" xfId="44242"/>
    <cellStyle name="20% - Accent5 4 12 5" xfId="29004"/>
    <cellStyle name="20% - Accent5 4 13" xfId="15831"/>
    <cellStyle name="20% - Accent5 4 13 2" xfId="22417"/>
    <cellStyle name="20% - Accent5 4 13 2 2" xfId="44635"/>
    <cellStyle name="20% - Accent5 4 13 3" xfId="38096"/>
    <cellStyle name="20% - Accent5 4 14" xfId="11213"/>
    <cellStyle name="20% - Accent5 4 15" xfId="24653"/>
    <cellStyle name="20% - Accent5 4 16" xfId="48661"/>
    <cellStyle name="20% - Accent5 4 17" xfId="49015"/>
    <cellStyle name="20% - Accent5 4 2" xfId="799"/>
    <cellStyle name="20% - Accent5 4 2 10" xfId="6668"/>
    <cellStyle name="20% - Accent5 4 2 10 2" xfId="16007"/>
    <cellStyle name="20% - Accent5 4 2 10 2 2" xfId="38271"/>
    <cellStyle name="20% - Accent5 4 2 10 3" xfId="22592"/>
    <cellStyle name="20% - Accent5 4 2 10 3 2" xfId="44810"/>
    <cellStyle name="20% - Accent5 4 2 10 4" xfId="29530"/>
    <cellStyle name="20% - Accent5 4 2 11" xfId="11612"/>
    <cellStyle name="20% - Accent5 4 2 11 2" xfId="33879"/>
    <cellStyle name="20% - Accent5 4 2 12" xfId="18201"/>
    <cellStyle name="20% - Accent5 4 2 12 2" xfId="40419"/>
    <cellStyle name="20% - Accent5 4 2 13" xfId="11066"/>
    <cellStyle name="20% - Accent5 4 2 13 2" xfId="25181"/>
    <cellStyle name="20% - Accent5 4 2 14" xfId="24829"/>
    <cellStyle name="20% - Accent5 4 2 15" xfId="48836"/>
    <cellStyle name="20% - Accent5 4 2 16" xfId="49190"/>
    <cellStyle name="20% - Accent5 4 2 17" xfId="1993"/>
    <cellStyle name="20% - Accent5 4 2 2" xfId="2368"/>
    <cellStyle name="20% - Accent5 4 2 2 2" xfId="4016"/>
    <cellStyle name="20% - Accent5 4 2 2 2 2" xfId="8891"/>
    <cellStyle name="20% - Accent5 4 2 2 2 2 2" xfId="31678"/>
    <cellStyle name="20% - Accent5 4 2 2 2 3" xfId="13761"/>
    <cellStyle name="20% - Accent5 4 2 2 2 3 2" xfId="36028"/>
    <cellStyle name="20% - Accent5 4 2 2 2 4" xfId="20349"/>
    <cellStyle name="20% - Accent5 4 2 2 2 4 2" xfId="42567"/>
    <cellStyle name="20% - Accent5 4 2 2 2 5" xfId="26989"/>
    <cellStyle name="20% - Accent5 4 2 2 2 6" xfId="50562"/>
    <cellStyle name="20% - Accent5 4 2 2 3" xfId="7019"/>
    <cellStyle name="20% - Accent5 4 2 2 3 2" xfId="16718"/>
    <cellStyle name="20% - Accent5 4 2 2 3 2 2" xfId="38973"/>
    <cellStyle name="20% - Accent5 4 2 2 3 3" xfId="23294"/>
    <cellStyle name="20% - Accent5 4 2 2 3 3 2" xfId="45512"/>
    <cellStyle name="20% - Accent5 4 2 2 3 4" xfId="29881"/>
    <cellStyle name="20% - Accent5 4 2 2 4" xfId="11963"/>
    <cellStyle name="20% - Accent5 4 2 2 4 2" xfId="34230"/>
    <cellStyle name="20% - Accent5 4 2 2 5" xfId="18552"/>
    <cellStyle name="20% - Accent5 4 2 2 5 2" xfId="40770"/>
    <cellStyle name="20% - Accent5 4 2 2 6" xfId="47390"/>
    <cellStyle name="20% - Accent5 4 2 2 7" xfId="25532"/>
    <cellStyle name="20% - Accent5 4 2 2 8" xfId="50561"/>
    <cellStyle name="20% - Accent5 4 2 3" xfId="2798"/>
    <cellStyle name="20% - Accent5 4 2 3 2" xfId="4368"/>
    <cellStyle name="20% - Accent5 4 2 3 2 2" xfId="9244"/>
    <cellStyle name="20% - Accent5 4 2 3 2 2 2" xfId="32029"/>
    <cellStyle name="20% - Accent5 4 2 3 2 3" xfId="14112"/>
    <cellStyle name="20% - Accent5 4 2 3 2 3 2" xfId="36379"/>
    <cellStyle name="20% - Accent5 4 2 3 2 4" xfId="20700"/>
    <cellStyle name="20% - Accent5 4 2 3 2 4 2" xfId="42918"/>
    <cellStyle name="20% - Accent5 4 2 3 2 5" xfId="27340"/>
    <cellStyle name="20% - Accent5 4 2 3 2 6" xfId="50564"/>
    <cellStyle name="20% - Accent5 4 2 3 3" xfId="7371"/>
    <cellStyle name="20% - Accent5 4 2 3 3 2" xfId="17070"/>
    <cellStyle name="20% - Accent5 4 2 3 3 2 2" xfId="39324"/>
    <cellStyle name="20% - Accent5 4 2 3 3 3" xfId="23645"/>
    <cellStyle name="20% - Accent5 4 2 3 3 3 2" xfId="45863"/>
    <cellStyle name="20% - Accent5 4 2 3 3 4" xfId="30232"/>
    <cellStyle name="20% - Accent5 4 2 3 4" xfId="12314"/>
    <cellStyle name="20% - Accent5 4 2 3 4 2" xfId="34581"/>
    <cellStyle name="20% - Accent5 4 2 3 5" xfId="18903"/>
    <cellStyle name="20% - Accent5 4 2 3 5 2" xfId="41121"/>
    <cellStyle name="20% - Accent5 4 2 3 6" xfId="47741"/>
    <cellStyle name="20% - Accent5 4 2 3 7" xfId="25883"/>
    <cellStyle name="20% - Accent5 4 2 3 8" xfId="50563"/>
    <cellStyle name="20% - Accent5 4 2 4" xfId="3175"/>
    <cellStyle name="20% - Accent5 4 2 4 2" xfId="4719"/>
    <cellStyle name="20% - Accent5 4 2 4 2 2" xfId="9595"/>
    <cellStyle name="20% - Accent5 4 2 4 2 2 2" xfId="32380"/>
    <cellStyle name="20% - Accent5 4 2 4 2 3" xfId="14463"/>
    <cellStyle name="20% - Accent5 4 2 4 2 3 2" xfId="36730"/>
    <cellStyle name="20% - Accent5 4 2 4 2 4" xfId="21051"/>
    <cellStyle name="20% - Accent5 4 2 4 2 4 2" xfId="43269"/>
    <cellStyle name="20% - Accent5 4 2 4 2 5" xfId="27691"/>
    <cellStyle name="20% - Accent5 4 2 4 2 6" xfId="50566"/>
    <cellStyle name="20% - Accent5 4 2 4 3" xfId="7723"/>
    <cellStyle name="20% - Accent5 4 2 4 3 2" xfId="17421"/>
    <cellStyle name="20% - Accent5 4 2 4 3 2 2" xfId="39675"/>
    <cellStyle name="20% - Accent5 4 2 4 3 3" xfId="23996"/>
    <cellStyle name="20% - Accent5 4 2 4 3 3 2" xfId="46214"/>
    <cellStyle name="20% - Accent5 4 2 4 3 4" xfId="30583"/>
    <cellStyle name="20% - Accent5 4 2 4 4" xfId="12665"/>
    <cellStyle name="20% - Accent5 4 2 4 4 2" xfId="34932"/>
    <cellStyle name="20% - Accent5 4 2 4 5" xfId="19254"/>
    <cellStyle name="20% - Accent5 4 2 4 5 2" xfId="41472"/>
    <cellStyle name="20% - Accent5 4 2 4 6" xfId="48092"/>
    <cellStyle name="20% - Accent5 4 2 4 7" xfId="26234"/>
    <cellStyle name="20% - Accent5 4 2 4 8" xfId="50565"/>
    <cellStyle name="20% - Accent5 4 2 5" xfId="3616"/>
    <cellStyle name="20% - Accent5 4 2 5 2" xfId="8122"/>
    <cellStyle name="20% - Accent5 4 2 5 2 2" xfId="17815"/>
    <cellStyle name="20% - Accent5 4 2 5 2 2 2" xfId="40068"/>
    <cellStyle name="20% - Accent5 4 2 5 2 3" xfId="24389"/>
    <cellStyle name="20% - Accent5 4 2 5 2 3 2" xfId="46607"/>
    <cellStyle name="20% - Accent5 4 2 5 2 4" xfId="30976"/>
    <cellStyle name="20% - Accent5 4 2 5 3" xfId="13059"/>
    <cellStyle name="20% - Accent5 4 2 5 3 2" xfId="35326"/>
    <cellStyle name="20% - Accent5 4 2 5 4" xfId="19647"/>
    <cellStyle name="20% - Accent5 4 2 5 4 2" xfId="41865"/>
    <cellStyle name="20% - Accent5 4 2 5 5" xfId="48485"/>
    <cellStyle name="20% - Accent5 4 2 5 6" xfId="26627"/>
    <cellStyle name="20% - Accent5 4 2 5 7" xfId="50567"/>
    <cellStyle name="20% - Accent5 4 2 6" xfId="5075"/>
    <cellStyle name="20% - Accent5 4 2 6 2" xfId="8540"/>
    <cellStyle name="20% - Accent5 4 2 6 2 2" xfId="16367"/>
    <cellStyle name="20% - Accent5 4 2 6 2 2 2" xfId="38622"/>
    <cellStyle name="20% - Accent5 4 2 6 2 3" xfId="22943"/>
    <cellStyle name="20% - Accent5 4 2 6 2 3 2" xfId="45161"/>
    <cellStyle name="20% - Accent5 4 2 6 2 4" xfId="31327"/>
    <cellStyle name="20% - Accent5 4 2 6 3" xfId="13410"/>
    <cellStyle name="20% - Accent5 4 2 6 3 2" xfId="35677"/>
    <cellStyle name="20% - Accent5 4 2 6 4" xfId="19998"/>
    <cellStyle name="20% - Accent5 4 2 6 4 2" xfId="42216"/>
    <cellStyle name="20% - Accent5 4 2 6 5" xfId="47039"/>
    <cellStyle name="20% - Accent5 4 2 6 6" xfId="28042"/>
    <cellStyle name="20% - Accent5 4 2 7" xfId="5436"/>
    <cellStyle name="20% - Accent5 4 2 7 2" xfId="10030"/>
    <cellStyle name="20% - Accent5 4 2 7 2 2" xfId="32782"/>
    <cellStyle name="20% - Accent5 4 2 7 3" xfId="14865"/>
    <cellStyle name="20% - Accent5 4 2 7 3 2" xfId="37132"/>
    <cellStyle name="20% - Accent5 4 2 7 4" xfId="21453"/>
    <cellStyle name="20% - Accent5 4 2 7 4 2" xfId="43671"/>
    <cellStyle name="20% - Accent5 4 2 7 5" xfId="28393"/>
    <cellStyle name="20% - Accent5 4 2 8" xfId="5821"/>
    <cellStyle name="20% - Accent5 4 2 8 2" xfId="10382"/>
    <cellStyle name="20% - Accent5 4 2 8 2 2" xfId="33134"/>
    <cellStyle name="20% - Accent5 4 2 8 3" xfId="15217"/>
    <cellStyle name="20% - Accent5 4 2 8 3 2" xfId="37484"/>
    <cellStyle name="20% - Accent5 4 2 8 4" xfId="21805"/>
    <cellStyle name="20% - Accent5 4 2 8 4 2" xfId="44023"/>
    <cellStyle name="20% - Accent5 4 2 8 5" xfId="28754"/>
    <cellStyle name="20% - Accent5 4 2 9" xfId="6300"/>
    <cellStyle name="20% - Accent5 4 2 9 2" xfId="10777"/>
    <cellStyle name="20% - Accent5 4 2 9 2 2" xfId="33528"/>
    <cellStyle name="20% - Accent5 4 2 9 3" xfId="15611"/>
    <cellStyle name="20% - Accent5 4 2 9 3 2" xfId="37878"/>
    <cellStyle name="20% - Accent5 4 2 9 4" xfId="22199"/>
    <cellStyle name="20% - Accent5 4 2 9 4 2" xfId="44417"/>
    <cellStyle name="20% - Accent5 4 2 9 5" xfId="29179"/>
    <cellStyle name="20% - Accent5 4 3" xfId="1781"/>
    <cellStyle name="20% - Accent5 4 3 2" xfId="3703"/>
    <cellStyle name="20% - Accent5 4 3 2 2" xfId="8365"/>
    <cellStyle name="20% - Accent5 4 3 2 2 2" xfId="31152"/>
    <cellStyle name="20% - Accent5 4 3 2 3" xfId="13235"/>
    <cellStyle name="20% - Accent5 4 3 2 3 2" xfId="35502"/>
    <cellStyle name="20% - Accent5 4 3 2 4" xfId="19823"/>
    <cellStyle name="20% - Accent5 4 3 2 4 2" xfId="42041"/>
    <cellStyle name="20% - Accent5 4 3 2 5" xfId="26679"/>
    <cellStyle name="20% - Accent5 4 3 2 6" xfId="50569"/>
    <cellStyle name="20% - Accent5 4 3 3" xfId="6493"/>
    <cellStyle name="20% - Accent5 4 3 3 2" xfId="16191"/>
    <cellStyle name="20% - Accent5 4 3 3 2 2" xfId="38447"/>
    <cellStyle name="20% - Accent5 4 3 3 3" xfId="22768"/>
    <cellStyle name="20% - Accent5 4 3 3 3 2" xfId="44986"/>
    <cellStyle name="20% - Accent5 4 3 3 4" xfId="29355"/>
    <cellStyle name="20% - Accent5 4 3 4" xfId="11437"/>
    <cellStyle name="20% - Accent5 4 3 4 2" xfId="33704"/>
    <cellStyle name="20% - Accent5 4 3 5" xfId="18026"/>
    <cellStyle name="20% - Accent5 4 3 5 2" xfId="40244"/>
    <cellStyle name="20% - Accent5 4 3 6" xfId="46864"/>
    <cellStyle name="20% - Accent5 4 3 7" xfId="25006"/>
    <cellStyle name="20% - Accent5 4 3 8" xfId="49359"/>
    <cellStyle name="20% - Accent5 4 3 9" xfId="50568"/>
    <cellStyle name="20% - Accent5 4 4" xfId="2183"/>
    <cellStyle name="20% - Accent5 4 4 2" xfId="3840"/>
    <cellStyle name="20% - Accent5 4 4 2 2" xfId="8716"/>
    <cellStyle name="20% - Accent5 4 4 2 2 2" xfId="31503"/>
    <cellStyle name="20% - Accent5 4 4 2 3" xfId="13586"/>
    <cellStyle name="20% - Accent5 4 4 2 3 2" xfId="35853"/>
    <cellStyle name="20% - Accent5 4 4 2 4" xfId="20174"/>
    <cellStyle name="20% - Accent5 4 4 2 4 2" xfId="42392"/>
    <cellStyle name="20% - Accent5 4 4 2 5" xfId="26814"/>
    <cellStyle name="20% - Accent5 4 4 2 6" xfId="50571"/>
    <cellStyle name="20% - Accent5 4 4 3" xfId="6844"/>
    <cellStyle name="20% - Accent5 4 4 3 2" xfId="16543"/>
    <cellStyle name="20% - Accent5 4 4 3 2 2" xfId="38798"/>
    <cellStyle name="20% - Accent5 4 4 3 3" xfId="23119"/>
    <cellStyle name="20% - Accent5 4 4 3 3 2" xfId="45337"/>
    <cellStyle name="20% - Accent5 4 4 3 4" xfId="29706"/>
    <cellStyle name="20% - Accent5 4 4 4" xfId="11788"/>
    <cellStyle name="20% - Accent5 4 4 4 2" xfId="34055"/>
    <cellStyle name="20% - Accent5 4 4 5" xfId="18377"/>
    <cellStyle name="20% - Accent5 4 4 5 2" xfId="40595"/>
    <cellStyle name="20% - Accent5 4 4 6" xfId="47215"/>
    <cellStyle name="20% - Accent5 4 4 7" xfId="25357"/>
    <cellStyle name="20% - Accent5 4 4 8" xfId="50570"/>
    <cellStyle name="20% - Accent5 4 5" xfId="2622"/>
    <cellStyle name="20% - Accent5 4 5 2" xfId="4193"/>
    <cellStyle name="20% - Accent5 4 5 2 2" xfId="9069"/>
    <cellStyle name="20% - Accent5 4 5 2 2 2" xfId="31854"/>
    <cellStyle name="20% - Accent5 4 5 2 3" xfId="13937"/>
    <cellStyle name="20% - Accent5 4 5 2 3 2" xfId="36204"/>
    <cellStyle name="20% - Accent5 4 5 2 4" xfId="20525"/>
    <cellStyle name="20% - Accent5 4 5 2 4 2" xfId="42743"/>
    <cellStyle name="20% - Accent5 4 5 2 5" xfId="27165"/>
    <cellStyle name="20% - Accent5 4 5 2 6" xfId="50573"/>
    <cellStyle name="20% - Accent5 4 5 3" xfId="7196"/>
    <cellStyle name="20% - Accent5 4 5 3 2" xfId="16895"/>
    <cellStyle name="20% - Accent5 4 5 3 2 2" xfId="39149"/>
    <cellStyle name="20% - Accent5 4 5 3 3" xfId="23470"/>
    <cellStyle name="20% - Accent5 4 5 3 3 2" xfId="45688"/>
    <cellStyle name="20% - Accent5 4 5 3 4" xfId="30057"/>
    <cellStyle name="20% - Accent5 4 5 4" xfId="12139"/>
    <cellStyle name="20% - Accent5 4 5 4 2" xfId="34406"/>
    <cellStyle name="20% - Accent5 4 5 5" xfId="18728"/>
    <cellStyle name="20% - Accent5 4 5 5 2" xfId="40946"/>
    <cellStyle name="20% - Accent5 4 5 6" xfId="47566"/>
    <cellStyle name="20% - Accent5 4 5 7" xfId="25708"/>
    <cellStyle name="20% - Accent5 4 5 8" xfId="50572"/>
    <cellStyle name="20% - Accent5 4 6" xfId="2998"/>
    <cellStyle name="20% - Accent5 4 6 2" xfId="4544"/>
    <cellStyle name="20% - Accent5 4 6 2 2" xfId="9420"/>
    <cellStyle name="20% - Accent5 4 6 2 2 2" xfId="32205"/>
    <cellStyle name="20% - Accent5 4 6 2 3" xfId="14288"/>
    <cellStyle name="20% - Accent5 4 6 2 3 2" xfId="36555"/>
    <cellStyle name="20% - Accent5 4 6 2 4" xfId="20876"/>
    <cellStyle name="20% - Accent5 4 6 2 4 2" xfId="43094"/>
    <cellStyle name="20% - Accent5 4 6 2 5" xfId="27516"/>
    <cellStyle name="20% - Accent5 4 6 2 6" xfId="50575"/>
    <cellStyle name="20% - Accent5 4 6 3" xfId="7548"/>
    <cellStyle name="20% - Accent5 4 6 3 2" xfId="17246"/>
    <cellStyle name="20% - Accent5 4 6 3 2 2" xfId="39500"/>
    <cellStyle name="20% - Accent5 4 6 3 3" xfId="23821"/>
    <cellStyle name="20% - Accent5 4 6 3 3 2" xfId="46039"/>
    <cellStyle name="20% - Accent5 4 6 3 4" xfId="30408"/>
    <cellStyle name="20% - Accent5 4 6 4" xfId="12490"/>
    <cellStyle name="20% - Accent5 4 6 4 2" xfId="34757"/>
    <cellStyle name="20% - Accent5 4 6 5" xfId="19079"/>
    <cellStyle name="20% - Accent5 4 6 5 2" xfId="41297"/>
    <cellStyle name="20% - Accent5 4 6 6" xfId="47917"/>
    <cellStyle name="20% - Accent5 4 6 7" xfId="26059"/>
    <cellStyle name="20% - Accent5 4 6 8" xfId="50574"/>
    <cellStyle name="20% - Accent5 4 7" xfId="3435"/>
    <cellStyle name="20% - Accent5 4 7 2" xfId="7942"/>
    <cellStyle name="20% - Accent5 4 7 2 2" xfId="17640"/>
    <cellStyle name="20% - Accent5 4 7 2 2 2" xfId="39893"/>
    <cellStyle name="20% - Accent5 4 7 2 3" xfId="24214"/>
    <cellStyle name="20% - Accent5 4 7 2 3 2" xfId="46432"/>
    <cellStyle name="20% - Accent5 4 7 2 4" xfId="30801"/>
    <cellStyle name="20% - Accent5 4 7 3" xfId="12884"/>
    <cellStyle name="20% - Accent5 4 7 3 2" xfId="35151"/>
    <cellStyle name="20% - Accent5 4 7 4" xfId="19472"/>
    <cellStyle name="20% - Accent5 4 7 4 2" xfId="41690"/>
    <cellStyle name="20% - Accent5 4 7 5" xfId="48310"/>
    <cellStyle name="20% - Accent5 4 7 6" xfId="26452"/>
    <cellStyle name="20% - Accent5 4 7 7" xfId="50576"/>
    <cellStyle name="20% - Accent5 4 8" xfId="3687"/>
    <cellStyle name="20% - Accent5 4 9" xfId="4900"/>
    <cellStyle name="20% - Accent5 4 9 2" xfId="9704"/>
    <cellStyle name="20% - Accent5 4 9 2 2" xfId="32459"/>
    <cellStyle name="20% - Accent5 4 9 3" xfId="14542"/>
    <cellStyle name="20% - Accent5 4 9 3 2" xfId="36809"/>
    <cellStyle name="20% - Accent5 4 9 4" xfId="21130"/>
    <cellStyle name="20% - Accent5 4 9 4 2" xfId="43348"/>
    <cellStyle name="20% - Accent5 4 9 5" xfId="27867"/>
    <cellStyle name="20% - Accent5 4_Table 14A.9" xfId="618"/>
    <cellStyle name="20% - Accent5 5" xfId="39"/>
    <cellStyle name="20% - Accent5 5 10" xfId="6066"/>
    <cellStyle name="20% - Accent5 5 10 2" xfId="10544"/>
    <cellStyle name="20% - Accent5 5 10 2 2" xfId="33295"/>
    <cellStyle name="20% - Accent5 5 10 3" xfId="15378"/>
    <cellStyle name="20% - Accent5 5 10 3 2" xfId="37645"/>
    <cellStyle name="20% - Accent5 5 10 4" xfId="21966"/>
    <cellStyle name="20% - Accent5 5 10 4 2" xfId="44184"/>
    <cellStyle name="20% - Accent5 5 10 5" xfId="28946"/>
    <cellStyle name="20% - Accent5 5 11" xfId="6435"/>
    <cellStyle name="20% - Accent5 5 11 2" xfId="15773"/>
    <cellStyle name="20% - Accent5 5 11 2 2" xfId="38038"/>
    <cellStyle name="20% - Accent5 5 11 3" xfId="22359"/>
    <cellStyle name="20% - Accent5 5 11 3 2" xfId="44577"/>
    <cellStyle name="20% - Accent5 5 11 4" xfId="29297"/>
    <cellStyle name="20% - Accent5 5 12" xfId="11379"/>
    <cellStyle name="20% - Accent5 5 12 2" xfId="33646"/>
    <cellStyle name="20% - Accent5 5 13" xfId="17968"/>
    <cellStyle name="20% - Accent5 5 13 2" xfId="40186"/>
    <cellStyle name="20% - Accent5 5 14" xfId="10989"/>
    <cellStyle name="20% - Accent5 5 14 2" xfId="24948"/>
    <cellStyle name="20% - Accent5 5 15" xfId="24595"/>
    <cellStyle name="20% - Accent5 5 16" xfId="48603"/>
    <cellStyle name="20% - Accent5 5 17" xfId="48957"/>
    <cellStyle name="20% - Accent5 5 18" xfId="1723"/>
    <cellStyle name="20% - Accent5 5 19" xfId="50577"/>
    <cellStyle name="20% - Accent5 5 2" xfId="800"/>
    <cellStyle name="20% - Accent5 5 2 10" xfId="6610"/>
    <cellStyle name="20% - Accent5 5 2 10 2" xfId="15949"/>
    <cellStyle name="20% - Accent5 5 2 10 2 2" xfId="38213"/>
    <cellStyle name="20% - Accent5 5 2 10 3" xfId="22534"/>
    <cellStyle name="20% - Accent5 5 2 10 3 2" xfId="44752"/>
    <cellStyle name="20% - Accent5 5 2 10 4" xfId="29472"/>
    <cellStyle name="20% - Accent5 5 2 11" xfId="11554"/>
    <cellStyle name="20% - Accent5 5 2 11 2" xfId="33821"/>
    <cellStyle name="20% - Accent5 5 2 12" xfId="18143"/>
    <cellStyle name="20% - Accent5 5 2 12 2" xfId="40361"/>
    <cellStyle name="20% - Accent5 5 2 13" xfId="10928"/>
    <cellStyle name="20% - Accent5 5 2 13 2" xfId="25123"/>
    <cellStyle name="20% - Accent5 5 2 14" xfId="24771"/>
    <cellStyle name="20% - Accent5 5 2 15" xfId="48778"/>
    <cellStyle name="20% - Accent5 5 2 16" xfId="49132"/>
    <cellStyle name="20% - Accent5 5 2 17" xfId="1935"/>
    <cellStyle name="20% - Accent5 5 2 18" xfId="50578"/>
    <cellStyle name="20% - Accent5 5 2 2" xfId="2310"/>
    <cellStyle name="20% - Accent5 5 2 2 2" xfId="3958"/>
    <cellStyle name="20% - Accent5 5 2 2 2 2" xfId="8833"/>
    <cellStyle name="20% - Accent5 5 2 2 2 2 2" xfId="31620"/>
    <cellStyle name="20% - Accent5 5 2 2 2 3" xfId="13703"/>
    <cellStyle name="20% - Accent5 5 2 2 2 3 2" xfId="35970"/>
    <cellStyle name="20% - Accent5 5 2 2 2 4" xfId="20291"/>
    <cellStyle name="20% - Accent5 5 2 2 2 4 2" xfId="42509"/>
    <cellStyle name="20% - Accent5 5 2 2 2 5" xfId="26931"/>
    <cellStyle name="20% - Accent5 5 2 2 2 6" xfId="50580"/>
    <cellStyle name="20% - Accent5 5 2 2 3" xfId="6961"/>
    <cellStyle name="20% - Accent5 5 2 2 3 2" xfId="16660"/>
    <cellStyle name="20% - Accent5 5 2 2 3 2 2" xfId="38915"/>
    <cellStyle name="20% - Accent5 5 2 2 3 3" xfId="23236"/>
    <cellStyle name="20% - Accent5 5 2 2 3 3 2" xfId="45454"/>
    <cellStyle name="20% - Accent5 5 2 2 3 4" xfId="29823"/>
    <cellStyle name="20% - Accent5 5 2 2 4" xfId="11905"/>
    <cellStyle name="20% - Accent5 5 2 2 4 2" xfId="34172"/>
    <cellStyle name="20% - Accent5 5 2 2 5" xfId="18494"/>
    <cellStyle name="20% - Accent5 5 2 2 5 2" xfId="40712"/>
    <cellStyle name="20% - Accent5 5 2 2 6" xfId="47332"/>
    <cellStyle name="20% - Accent5 5 2 2 7" xfId="25474"/>
    <cellStyle name="20% - Accent5 5 2 2 8" xfId="50579"/>
    <cellStyle name="20% - Accent5 5 2 3" xfId="2740"/>
    <cellStyle name="20% - Accent5 5 2 3 2" xfId="4310"/>
    <cellStyle name="20% - Accent5 5 2 3 2 2" xfId="9186"/>
    <cellStyle name="20% - Accent5 5 2 3 2 2 2" xfId="31971"/>
    <cellStyle name="20% - Accent5 5 2 3 2 3" xfId="14054"/>
    <cellStyle name="20% - Accent5 5 2 3 2 3 2" xfId="36321"/>
    <cellStyle name="20% - Accent5 5 2 3 2 4" xfId="20642"/>
    <cellStyle name="20% - Accent5 5 2 3 2 4 2" xfId="42860"/>
    <cellStyle name="20% - Accent5 5 2 3 2 5" xfId="27282"/>
    <cellStyle name="20% - Accent5 5 2 3 2 6" xfId="50582"/>
    <cellStyle name="20% - Accent5 5 2 3 3" xfId="7313"/>
    <cellStyle name="20% - Accent5 5 2 3 3 2" xfId="17012"/>
    <cellStyle name="20% - Accent5 5 2 3 3 2 2" xfId="39266"/>
    <cellStyle name="20% - Accent5 5 2 3 3 3" xfId="23587"/>
    <cellStyle name="20% - Accent5 5 2 3 3 3 2" xfId="45805"/>
    <cellStyle name="20% - Accent5 5 2 3 3 4" xfId="30174"/>
    <cellStyle name="20% - Accent5 5 2 3 4" xfId="12256"/>
    <cellStyle name="20% - Accent5 5 2 3 4 2" xfId="34523"/>
    <cellStyle name="20% - Accent5 5 2 3 5" xfId="18845"/>
    <cellStyle name="20% - Accent5 5 2 3 5 2" xfId="41063"/>
    <cellStyle name="20% - Accent5 5 2 3 6" xfId="47683"/>
    <cellStyle name="20% - Accent5 5 2 3 7" xfId="25825"/>
    <cellStyle name="20% - Accent5 5 2 3 8" xfId="50581"/>
    <cellStyle name="20% - Accent5 5 2 4" xfId="3117"/>
    <cellStyle name="20% - Accent5 5 2 4 2" xfId="4661"/>
    <cellStyle name="20% - Accent5 5 2 4 2 2" xfId="9537"/>
    <cellStyle name="20% - Accent5 5 2 4 2 2 2" xfId="32322"/>
    <cellStyle name="20% - Accent5 5 2 4 2 3" xfId="14405"/>
    <cellStyle name="20% - Accent5 5 2 4 2 3 2" xfId="36672"/>
    <cellStyle name="20% - Accent5 5 2 4 2 4" xfId="20993"/>
    <cellStyle name="20% - Accent5 5 2 4 2 4 2" xfId="43211"/>
    <cellStyle name="20% - Accent5 5 2 4 2 5" xfId="27633"/>
    <cellStyle name="20% - Accent5 5 2 4 2 6" xfId="50584"/>
    <cellStyle name="20% - Accent5 5 2 4 3" xfId="7665"/>
    <cellStyle name="20% - Accent5 5 2 4 3 2" xfId="17363"/>
    <cellStyle name="20% - Accent5 5 2 4 3 2 2" xfId="39617"/>
    <cellStyle name="20% - Accent5 5 2 4 3 3" xfId="23938"/>
    <cellStyle name="20% - Accent5 5 2 4 3 3 2" xfId="46156"/>
    <cellStyle name="20% - Accent5 5 2 4 3 4" xfId="30525"/>
    <cellStyle name="20% - Accent5 5 2 4 4" xfId="12607"/>
    <cellStyle name="20% - Accent5 5 2 4 4 2" xfId="34874"/>
    <cellStyle name="20% - Accent5 5 2 4 5" xfId="19196"/>
    <cellStyle name="20% - Accent5 5 2 4 5 2" xfId="41414"/>
    <cellStyle name="20% - Accent5 5 2 4 6" xfId="48034"/>
    <cellStyle name="20% - Accent5 5 2 4 7" xfId="26176"/>
    <cellStyle name="20% - Accent5 5 2 4 8" xfId="50583"/>
    <cellStyle name="20% - Accent5 5 2 5" xfId="3558"/>
    <cellStyle name="20% - Accent5 5 2 5 2" xfId="8064"/>
    <cellStyle name="20% - Accent5 5 2 5 2 2" xfId="17757"/>
    <cellStyle name="20% - Accent5 5 2 5 2 2 2" xfId="40010"/>
    <cellStyle name="20% - Accent5 5 2 5 2 3" xfId="24331"/>
    <cellStyle name="20% - Accent5 5 2 5 2 3 2" xfId="46549"/>
    <cellStyle name="20% - Accent5 5 2 5 2 4" xfId="30918"/>
    <cellStyle name="20% - Accent5 5 2 5 3" xfId="13001"/>
    <cellStyle name="20% - Accent5 5 2 5 3 2" xfId="35268"/>
    <cellStyle name="20% - Accent5 5 2 5 4" xfId="19589"/>
    <cellStyle name="20% - Accent5 5 2 5 4 2" xfId="41807"/>
    <cellStyle name="20% - Accent5 5 2 5 5" xfId="48427"/>
    <cellStyle name="20% - Accent5 5 2 5 6" xfId="26569"/>
    <cellStyle name="20% - Accent5 5 2 5 7" xfId="50585"/>
    <cellStyle name="20% - Accent5 5 2 6" xfId="5017"/>
    <cellStyle name="20% - Accent5 5 2 6 2" xfId="8482"/>
    <cellStyle name="20% - Accent5 5 2 6 2 2" xfId="16309"/>
    <cellStyle name="20% - Accent5 5 2 6 2 2 2" xfId="38564"/>
    <cellStyle name="20% - Accent5 5 2 6 2 3" xfId="22885"/>
    <cellStyle name="20% - Accent5 5 2 6 2 3 2" xfId="45103"/>
    <cellStyle name="20% - Accent5 5 2 6 2 4" xfId="31269"/>
    <cellStyle name="20% - Accent5 5 2 6 3" xfId="13352"/>
    <cellStyle name="20% - Accent5 5 2 6 3 2" xfId="35619"/>
    <cellStyle name="20% - Accent5 5 2 6 4" xfId="19940"/>
    <cellStyle name="20% - Accent5 5 2 6 4 2" xfId="42158"/>
    <cellStyle name="20% - Accent5 5 2 6 5" xfId="46981"/>
    <cellStyle name="20% - Accent5 5 2 6 6" xfId="27984"/>
    <cellStyle name="20% - Accent5 5 2 7" xfId="5378"/>
    <cellStyle name="20% - Accent5 5 2 7 2" xfId="9972"/>
    <cellStyle name="20% - Accent5 5 2 7 2 2" xfId="32724"/>
    <cellStyle name="20% - Accent5 5 2 7 3" xfId="14807"/>
    <cellStyle name="20% - Accent5 5 2 7 3 2" xfId="37074"/>
    <cellStyle name="20% - Accent5 5 2 7 4" xfId="21395"/>
    <cellStyle name="20% - Accent5 5 2 7 4 2" xfId="43613"/>
    <cellStyle name="20% - Accent5 5 2 7 5" xfId="28335"/>
    <cellStyle name="20% - Accent5 5 2 8" xfId="5763"/>
    <cellStyle name="20% - Accent5 5 2 8 2" xfId="10324"/>
    <cellStyle name="20% - Accent5 5 2 8 2 2" xfId="33076"/>
    <cellStyle name="20% - Accent5 5 2 8 3" xfId="15159"/>
    <cellStyle name="20% - Accent5 5 2 8 3 2" xfId="37426"/>
    <cellStyle name="20% - Accent5 5 2 8 4" xfId="21747"/>
    <cellStyle name="20% - Accent5 5 2 8 4 2" xfId="43965"/>
    <cellStyle name="20% - Accent5 5 2 8 5" xfId="28696"/>
    <cellStyle name="20% - Accent5 5 2 9" xfId="6242"/>
    <cellStyle name="20% - Accent5 5 2 9 2" xfId="10719"/>
    <cellStyle name="20% - Accent5 5 2 9 2 2" xfId="33470"/>
    <cellStyle name="20% - Accent5 5 2 9 3" xfId="15553"/>
    <cellStyle name="20% - Accent5 5 2 9 3 2" xfId="37820"/>
    <cellStyle name="20% - Accent5 5 2 9 4" xfId="22141"/>
    <cellStyle name="20% - Accent5 5 2 9 4 2" xfId="44359"/>
    <cellStyle name="20% - Accent5 5 2 9 5" xfId="29121"/>
    <cellStyle name="20% - Accent5 5 3" xfId="2125"/>
    <cellStyle name="20% - Accent5 5 3 2" xfId="3782"/>
    <cellStyle name="20% - Accent5 5 3 2 2" xfId="8658"/>
    <cellStyle name="20% - Accent5 5 3 2 2 2" xfId="31445"/>
    <cellStyle name="20% - Accent5 5 3 2 3" xfId="13528"/>
    <cellStyle name="20% - Accent5 5 3 2 3 2" xfId="35795"/>
    <cellStyle name="20% - Accent5 5 3 2 4" xfId="20116"/>
    <cellStyle name="20% - Accent5 5 3 2 4 2" xfId="42334"/>
    <cellStyle name="20% - Accent5 5 3 2 5" xfId="26756"/>
    <cellStyle name="20% - Accent5 5 3 2 6" xfId="50587"/>
    <cellStyle name="20% - Accent5 5 3 3" xfId="6786"/>
    <cellStyle name="20% - Accent5 5 3 3 2" xfId="16485"/>
    <cellStyle name="20% - Accent5 5 3 3 2 2" xfId="38740"/>
    <cellStyle name="20% - Accent5 5 3 3 3" xfId="23061"/>
    <cellStyle name="20% - Accent5 5 3 3 3 2" xfId="45279"/>
    <cellStyle name="20% - Accent5 5 3 3 4" xfId="29648"/>
    <cellStyle name="20% - Accent5 5 3 4" xfId="11730"/>
    <cellStyle name="20% - Accent5 5 3 4 2" xfId="33997"/>
    <cellStyle name="20% - Accent5 5 3 5" xfId="18319"/>
    <cellStyle name="20% - Accent5 5 3 5 2" xfId="40537"/>
    <cellStyle name="20% - Accent5 5 3 6" xfId="47157"/>
    <cellStyle name="20% - Accent5 5 3 7" xfId="25299"/>
    <cellStyle name="20% - Accent5 5 3 8" xfId="50586"/>
    <cellStyle name="20% - Accent5 5 4" xfId="2564"/>
    <cellStyle name="20% - Accent5 5 4 2" xfId="4135"/>
    <cellStyle name="20% - Accent5 5 4 2 2" xfId="9011"/>
    <cellStyle name="20% - Accent5 5 4 2 2 2" xfId="31796"/>
    <cellStyle name="20% - Accent5 5 4 2 3" xfId="13879"/>
    <cellStyle name="20% - Accent5 5 4 2 3 2" xfId="36146"/>
    <cellStyle name="20% - Accent5 5 4 2 4" xfId="20467"/>
    <cellStyle name="20% - Accent5 5 4 2 4 2" xfId="42685"/>
    <cellStyle name="20% - Accent5 5 4 2 5" xfId="27107"/>
    <cellStyle name="20% - Accent5 5 4 2 6" xfId="50589"/>
    <cellStyle name="20% - Accent5 5 4 3" xfId="7138"/>
    <cellStyle name="20% - Accent5 5 4 3 2" xfId="16837"/>
    <cellStyle name="20% - Accent5 5 4 3 2 2" xfId="39091"/>
    <cellStyle name="20% - Accent5 5 4 3 3" xfId="23412"/>
    <cellStyle name="20% - Accent5 5 4 3 3 2" xfId="45630"/>
    <cellStyle name="20% - Accent5 5 4 3 4" xfId="29999"/>
    <cellStyle name="20% - Accent5 5 4 4" xfId="12081"/>
    <cellStyle name="20% - Accent5 5 4 4 2" xfId="34348"/>
    <cellStyle name="20% - Accent5 5 4 5" xfId="18670"/>
    <cellStyle name="20% - Accent5 5 4 5 2" xfId="40888"/>
    <cellStyle name="20% - Accent5 5 4 6" xfId="47508"/>
    <cellStyle name="20% - Accent5 5 4 7" xfId="25650"/>
    <cellStyle name="20% - Accent5 5 4 8" xfId="50588"/>
    <cellStyle name="20% - Accent5 5 5" xfId="2940"/>
    <cellStyle name="20% - Accent5 5 5 2" xfId="4486"/>
    <cellStyle name="20% - Accent5 5 5 2 2" xfId="9362"/>
    <cellStyle name="20% - Accent5 5 5 2 2 2" xfId="32147"/>
    <cellStyle name="20% - Accent5 5 5 2 3" xfId="14230"/>
    <cellStyle name="20% - Accent5 5 5 2 3 2" xfId="36497"/>
    <cellStyle name="20% - Accent5 5 5 2 4" xfId="20818"/>
    <cellStyle name="20% - Accent5 5 5 2 4 2" xfId="43036"/>
    <cellStyle name="20% - Accent5 5 5 2 5" xfId="27458"/>
    <cellStyle name="20% - Accent5 5 5 2 6" xfId="50591"/>
    <cellStyle name="20% - Accent5 5 5 3" xfId="7490"/>
    <cellStyle name="20% - Accent5 5 5 3 2" xfId="17188"/>
    <cellStyle name="20% - Accent5 5 5 3 2 2" xfId="39442"/>
    <cellStyle name="20% - Accent5 5 5 3 3" xfId="23763"/>
    <cellStyle name="20% - Accent5 5 5 3 3 2" xfId="45981"/>
    <cellStyle name="20% - Accent5 5 5 3 4" xfId="30350"/>
    <cellStyle name="20% - Accent5 5 5 4" xfId="12432"/>
    <cellStyle name="20% - Accent5 5 5 4 2" xfId="34699"/>
    <cellStyle name="20% - Accent5 5 5 5" xfId="19021"/>
    <cellStyle name="20% - Accent5 5 5 5 2" xfId="41239"/>
    <cellStyle name="20% - Accent5 5 5 6" xfId="47859"/>
    <cellStyle name="20% - Accent5 5 5 7" xfId="26001"/>
    <cellStyle name="20% - Accent5 5 5 8" xfId="50590"/>
    <cellStyle name="20% - Accent5 5 6" xfId="3377"/>
    <cellStyle name="20% - Accent5 5 6 2" xfId="7884"/>
    <cellStyle name="20% - Accent5 5 6 2 2" xfId="17582"/>
    <cellStyle name="20% - Accent5 5 6 2 2 2" xfId="39835"/>
    <cellStyle name="20% - Accent5 5 6 2 3" xfId="24156"/>
    <cellStyle name="20% - Accent5 5 6 2 3 2" xfId="46374"/>
    <cellStyle name="20% - Accent5 5 6 2 4" xfId="30743"/>
    <cellStyle name="20% - Accent5 5 6 3" xfId="12826"/>
    <cellStyle name="20% - Accent5 5 6 3 2" xfId="35093"/>
    <cellStyle name="20% - Accent5 5 6 4" xfId="19414"/>
    <cellStyle name="20% - Accent5 5 6 4 2" xfId="41632"/>
    <cellStyle name="20% - Accent5 5 6 5" xfId="48252"/>
    <cellStyle name="20% - Accent5 5 6 6" xfId="26394"/>
    <cellStyle name="20% - Accent5 5 6 7" xfId="50592"/>
    <cellStyle name="20% - Accent5 5 7" xfId="4842"/>
    <cellStyle name="20% - Accent5 5 7 2" xfId="8307"/>
    <cellStyle name="20% - Accent5 5 7 2 2" xfId="16133"/>
    <cellStyle name="20% - Accent5 5 7 2 2 2" xfId="38389"/>
    <cellStyle name="20% - Accent5 5 7 2 3" xfId="22710"/>
    <cellStyle name="20% - Accent5 5 7 2 3 2" xfId="44928"/>
    <cellStyle name="20% - Accent5 5 7 2 4" xfId="31094"/>
    <cellStyle name="20% - Accent5 5 7 3" xfId="13177"/>
    <cellStyle name="20% - Accent5 5 7 3 2" xfId="35444"/>
    <cellStyle name="20% - Accent5 5 7 4" xfId="19765"/>
    <cellStyle name="20% - Accent5 5 7 4 2" xfId="41983"/>
    <cellStyle name="20% - Accent5 5 7 5" xfId="46806"/>
    <cellStyle name="20% - Accent5 5 7 6" xfId="27809"/>
    <cellStyle name="20% - Accent5 5 8" xfId="5201"/>
    <cellStyle name="20% - Accent5 5 8 2" xfId="9797"/>
    <cellStyle name="20% - Accent5 5 8 2 2" xfId="32549"/>
    <cellStyle name="20% - Accent5 5 8 3" xfId="14632"/>
    <cellStyle name="20% - Accent5 5 8 3 2" xfId="36899"/>
    <cellStyle name="20% - Accent5 5 8 4" xfId="21220"/>
    <cellStyle name="20% - Accent5 5 8 4 2" xfId="43438"/>
    <cellStyle name="20% - Accent5 5 8 5" xfId="28160"/>
    <cellStyle name="20% - Accent5 5 9" xfId="5578"/>
    <cellStyle name="20% - Accent5 5 9 2" xfId="10149"/>
    <cellStyle name="20% - Accent5 5 9 2 2" xfId="32901"/>
    <cellStyle name="20% - Accent5 5 9 3" xfId="14984"/>
    <cellStyle name="20% - Accent5 5 9 3 2" xfId="37251"/>
    <cellStyle name="20% - Accent5 5 9 4" xfId="21572"/>
    <cellStyle name="20% - Accent5 5 9 4 2" xfId="43790"/>
    <cellStyle name="20% - Accent5 5 9 5" xfId="28518"/>
    <cellStyle name="20% - Accent5 5_Table 14A.9" xfId="619"/>
    <cellStyle name="20% - Accent5 6" xfId="40"/>
    <cellStyle name="20% - Accent5 6 10" xfId="6552"/>
    <cellStyle name="20% - Accent5 6 10 2" xfId="15891"/>
    <cellStyle name="20% - Accent5 6 10 2 2" xfId="38155"/>
    <cellStyle name="20% - Accent5 6 10 3" xfId="22476"/>
    <cellStyle name="20% - Accent5 6 10 3 2" xfId="44694"/>
    <cellStyle name="20% - Accent5 6 10 4" xfId="29414"/>
    <cellStyle name="20% - Accent5 6 11" xfId="11496"/>
    <cellStyle name="20% - Accent5 6 11 2" xfId="33763"/>
    <cellStyle name="20% - Accent5 6 12" xfId="18085"/>
    <cellStyle name="20% - Accent5 6 12 2" xfId="40303"/>
    <cellStyle name="20% - Accent5 6 13" xfId="11098"/>
    <cellStyle name="20% - Accent5 6 13 2" xfId="25065"/>
    <cellStyle name="20% - Accent5 6 14" xfId="24713"/>
    <cellStyle name="20% - Accent5 6 15" xfId="48720"/>
    <cellStyle name="20% - Accent5 6 16" xfId="49074"/>
    <cellStyle name="20% - Accent5 6 17" xfId="1877"/>
    <cellStyle name="20% - Accent5 6 18" xfId="50593"/>
    <cellStyle name="20% - Accent5 6 2" xfId="801"/>
    <cellStyle name="20% - Accent5 6 2 2" xfId="3900"/>
    <cellStyle name="20% - Accent5 6 2 2 2" xfId="8775"/>
    <cellStyle name="20% - Accent5 6 2 2 2 2" xfId="31562"/>
    <cellStyle name="20% - Accent5 6 2 2 3" xfId="13645"/>
    <cellStyle name="20% - Accent5 6 2 2 3 2" xfId="35912"/>
    <cellStyle name="20% - Accent5 6 2 2 4" xfId="20233"/>
    <cellStyle name="20% - Accent5 6 2 2 4 2" xfId="42451"/>
    <cellStyle name="20% - Accent5 6 2 2 5" xfId="26873"/>
    <cellStyle name="20% - Accent5 6 2 2 6" xfId="50595"/>
    <cellStyle name="20% - Accent5 6 2 3" xfId="6903"/>
    <cellStyle name="20% - Accent5 6 2 3 2" xfId="16602"/>
    <cellStyle name="20% - Accent5 6 2 3 2 2" xfId="38857"/>
    <cellStyle name="20% - Accent5 6 2 3 3" xfId="23178"/>
    <cellStyle name="20% - Accent5 6 2 3 3 2" xfId="45396"/>
    <cellStyle name="20% - Accent5 6 2 3 4" xfId="29765"/>
    <cellStyle name="20% - Accent5 6 2 4" xfId="11847"/>
    <cellStyle name="20% - Accent5 6 2 4 2" xfId="34114"/>
    <cellStyle name="20% - Accent5 6 2 5" xfId="18436"/>
    <cellStyle name="20% - Accent5 6 2 5 2" xfId="40654"/>
    <cellStyle name="20% - Accent5 6 2 6" xfId="47274"/>
    <cellStyle name="20% - Accent5 6 2 7" xfId="25416"/>
    <cellStyle name="20% - Accent5 6 2 8" xfId="2252"/>
    <cellStyle name="20% - Accent5 6 2 9" xfId="50594"/>
    <cellStyle name="20% - Accent5 6 3" xfId="2682"/>
    <cellStyle name="20% - Accent5 6 3 2" xfId="4252"/>
    <cellStyle name="20% - Accent5 6 3 2 2" xfId="9128"/>
    <cellStyle name="20% - Accent5 6 3 2 2 2" xfId="31913"/>
    <cellStyle name="20% - Accent5 6 3 2 3" xfId="13996"/>
    <cellStyle name="20% - Accent5 6 3 2 3 2" xfId="36263"/>
    <cellStyle name="20% - Accent5 6 3 2 4" xfId="20584"/>
    <cellStyle name="20% - Accent5 6 3 2 4 2" xfId="42802"/>
    <cellStyle name="20% - Accent5 6 3 2 5" xfId="27224"/>
    <cellStyle name="20% - Accent5 6 3 2 6" xfId="50597"/>
    <cellStyle name="20% - Accent5 6 3 3" xfId="7255"/>
    <cellStyle name="20% - Accent5 6 3 3 2" xfId="16954"/>
    <cellStyle name="20% - Accent5 6 3 3 2 2" xfId="39208"/>
    <cellStyle name="20% - Accent5 6 3 3 3" xfId="23529"/>
    <cellStyle name="20% - Accent5 6 3 3 3 2" xfId="45747"/>
    <cellStyle name="20% - Accent5 6 3 3 4" xfId="30116"/>
    <cellStyle name="20% - Accent5 6 3 4" xfId="12198"/>
    <cellStyle name="20% - Accent5 6 3 4 2" xfId="34465"/>
    <cellStyle name="20% - Accent5 6 3 5" xfId="18787"/>
    <cellStyle name="20% - Accent5 6 3 5 2" xfId="41005"/>
    <cellStyle name="20% - Accent5 6 3 6" xfId="47625"/>
    <cellStyle name="20% - Accent5 6 3 7" xfId="25767"/>
    <cellStyle name="20% - Accent5 6 3 8" xfId="50596"/>
    <cellStyle name="20% - Accent5 6 4" xfId="3059"/>
    <cellStyle name="20% - Accent5 6 4 2" xfId="4603"/>
    <cellStyle name="20% - Accent5 6 4 2 2" xfId="9479"/>
    <cellStyle name="20% - Accent5 6 4 2 2 2" xfId="32264"/>
    <cellStyle name="20% - Accent5 6 4 2 3" xfId="14347"/>
    <cellStyle name="20% - Accent5 6 4 2 3 2" xfId="36614"/>
    <cellStyle name="20% - Accent5 6 4 2 4" xfId="20935"/>
    <cellStyle name="20% - Accent5 6 4 2 4 2" xfId="43153"/>
    <cellStyle name="20% - Accent5 6 4 2 5" xfId="27575"/>
    <cellStyle name="20% - Accent5 6 4 2 6" xfId="50599"/>
    <cellStyle name="20% - Accent5 6 4 3" xfId="7607"/>
    <cellStyle name="20% - Accent5 6 4 3 2" xfId="17305"/>
    <cellStyle name="20% - Accent5 6 4 3 2 2" xfId="39559"/>
    <cellStyle name="20% - Accent5 6 4 3 3" xfId="23880"/>
    <cellStyle name="20% - Accent5 6 4 3 3 2" xfId="46098"/>
    <cellStyle name="20% - Accent5 6 4 3 4" xfId="30467"/>
    <cellStyle name="20% - Accent5 6 4 4" xfId="12549"/>
    <cellStyle name="20% - Accent5 6 4 4 2" xfId="34816"/>
    <cellStyle name="20% - Accent5 6 4 5" xfId="19138"/>
    <cellStyle name="20% - Accent5 6 4 5 2" xfId="41356"/>
    <cellStyle name="20% - Accent5 6 4 6" xfId="47976"/>
    <cellStyle name="20% - Accent5 6 4 7" xfId="26118"/>
    <cellStyle name="20% - Accent5 6 4 8" xfId="50598"/>
    <cellStyle name="20% - Accent5 6 5" xfId="3500"/>
    <cellStyle name="20% - Accent5 6 5 2" xfId="8006"/>
    <cellStyle name="20% - Accent5 6 5 2 2" xfId="17699"/>
    <cellStyle name="20% - Accent5 6 5 2 2 2" xfId="39952"/>
    <cellStyle name="20% - Accent5 6 5 2 3" xfId="24273"/>
    <cellStyle name="20% - Accent5 6 5 2 3 2" xfId="46491"/>
    <cellStyle name="20% - Accent5 6 5 2 4" xfId="30860"/>
    <cellStyle name="20% - Accent5 6 5 3" xfId="12943"/>
    <cellStyle name="20% - Accent5 6 5 3 2" xfId="35210"/>
    <cellStyle name="20% - Accent5 6 5 4" xfId="19531"/>
    <cellStyle name="20% - Accent5 6 5 4 2" xfId="41749"/>
    <cellStyle name="20% - Accent5 6 5 5" xfId="48369"/>
    <cellStyle name="20% - Accent5 6 5 6" xfId="26511"/>
    <cellStyle name="20% - Accent5 6 5 7" xfId="50600"/>
    <cellStyle name="20% - Accent5 6 6" xfId="4959"/>
    <cellStyle name="20% - Accent5 6 6 2" xfId="8424"/>
    <cellStyle name="20% - Accent5 6 6 2 2" xfId="16251"/>
    <cellStyle name="20% - Accent5 6 6 2 2 2" xfId="38506"/>
    <cellStyle name="20% - Accent5 6 6 2 3" xfId="22827"/>
    <cellStyle name="20% - Accent5 6 6 2 3 2" xfId="45045"/>
    <cellStyle name="20% - Accent5 6 6 2 4" xfId="31211"/>
    <cellStyle name="20% - Accent5 6 6 3" xfId="13294"/>
    <cellStyle name="20% - Accent5 6 6 3 2" xfId="35561"/>
    <cellStyle name="20% - Accent5 6 6 4" xfId="19882"/>
    <cellStyle name="20% - Accent5 6 6 4 2" xfId="42100"/>
    <cellStyle name="20% - Accent5 6 6 5" xfId="46923"/>
    <cellStyle name="20% - Accent5 6 6 6" xfId="27926"/>
    <cellStyle name="20% - Accent5 6 7" xfId="5320"/>
    <cellStyle name="20% - Accent5 6 7 2" xfId="9914"/>
    <cellStyle name="20% - Accent5 6 7 2 2" xfId="32666"/>
    <cellStyle name="20% - Accent5 6 7 3" xfId="14749"/>
    <cellStyle name="20% - Accent5 6 7 3 2" xfId="37016"/>
    <cellStyle name="20% - Accent5 6 7 4" xfId="21337"/>
    <cellStyle name="20% - Accent5 6 7 4 2" xfId="43555"/>
    <cellStyle name="20% - Accent5 6 7 5" xfId="28277"/>
    <cellStyle name="20% - Accent5 6 8" xfId="5705"/>
    <cellStyle name="20% - Accent5 6 8 2" xfId="10266"/>
    <cellStyle name="20% - Accent5 6 8 2 2" xfId="33018"/>
    <cellStyle name="20% - Accent5 6 8 3" xfId="15101"/>
    <cellStyle name="20% - Accent5 6 8 3 2" xfId="37368"/>
    <cellStyle name="20% - Accent5 6 8 4" xfId="21689"/>
    <cellStyle name="20% - Accent5 6 8 4 2" xfId="43907"/>
    <cellStyle name="20% - Accent5 6 8 5" xfId="28638"/>
    <cellStyle name="20% - Accent5 6 9" xfId="6184"/>
    <cellStyle name="20% - Accent5 6 9 2" xfId="10661"/>
    <cellStyle name="20% - Accent5 6 9 2 2" xfId="33412"/>
    <cellStyle name="20% - Accent5 6 9 3" xfId="15495"/>
    <cellStyle name="20% - Accent5 6 9 3 2" xfId="37762"/>
    <cellStyle name="20% - Accent5 6 9 4" xfId="22083"/>
    <cellStyle name="20% - Accent5 6 9 4 2" xfId="44301"/>
    <cellStyle name="20% - Accent5 6 9 5" xfId="29063"/>
    <cellStyle name="20% - Accent5 6_Table 14A.9" xfId="620"/>
    <cellStyle name="20% - Accent5 7" xfId="41"/>
    <cellStyle name="20% - Accent5 7 10" xfId="2065"/>
    <cellStyle name="20% - Accent5 7 11" xfId="50601"/>
    <cellStyle name="20% - Accent5 7 2" xfId="802"/>
    <cellStyle name="20% - Accent5 7 2 2" xfId="7826"/>
    <cellStyle name="20% - Accent5 7 2 2 2" xfId="17524"/>
    <cellStyle name="20% - Accent5 7 2 2 2 2" xfId="39777"/>
    <cellStyle name="20% - Accent5 7 2 2 3" xfId="24098"/>
    <cellStyle name="20% - Accent5 7 2 2 3 2" xfId="46316"/>
    <cellStyle name="20% - Accent5 7 2 2 4" xfId="30685"/>
    <cellStyle name="20% - Accent5 7 2 3" xfId="12768"/>
    <cellStyle name="20% - Accent5 7 2 3 2" xfId="35035"/>
    <cellStyle name="20% - Accent5 7 2 4" xfId="19356"/>
    <cellStyle name="20% - Accent5 7 2 4 2" xfId="41574"/>
    <cellStyle name="20% - Accent5 7 2 5" xfId="48194"/>
    <cellStyle name="20% - Accent5 7 2 6" xfId="26336"/>
    <cellStyle name="20% - Accent5 7 2 7" xfId="3319"/>
    <cellStyle name="20% - Accent5 7 2 8" xfId="50602"/>
    <cellStyle name="20% - Accent5 7 3" xfId="5867"/>
    <cellStyle name="20% - Accent5 7 3 2" xfId="8600"/>
    <cellStyle name="20% - Accent5 7 3 2 2" xfId="16427"/>
    <cellStyle name="20% - Accent5 7 3 2 2 2" xfId="38682"/>
    <cellStyle name="20% - Accent5 7 3 2 3" xfId="23003"/>
    <cellStyle name="20% - Accent5 7 3 2 3 2" xfId="45221"/>
    <cellStyle name="20% - Accent5 7 3 2 4" xfId="31387"/>
    <cellStyle name="20% - Accent5 7 3 3" xfId="13470"/>
    <cellStyle name="20% - Accent5 7 3 3 2" xfId="35737"/>
    <cellStyle name="20% - Accent5 7 3 4" xfId="20058"/>
    <cellStyle name="20% - Accent5 7 3 4 2" xfId="42276"/>
    <cellStyle name="20% - Accent5 7 3 5" xfId="47099"/>
    <cellStyle name="20% - Accent5 7 3 6" xfId="28796"/>
    <cellStyle name="20% - Accent5 7 4" xfId="6006"/>
    <cellStyle name="20% - Accent5 7 4 2" xfId="10486"/>
    <cellStyle name="20% - Accent5 7 4 2 2" xfId="33237"/>
    <cellStyle name="20% - Accent5 7 4 3" xfId="15320"/>
    <cellStyle name="20% - Accent5 7 4 3 2" xfId="37587"/>
    <cellStyle name="20% - Accent5 7 4 4" xfId="21908"/>
    <cellStyle name="20% - Accent5 7 4 4 2" xfId="44126"/>
    <cellStyle name="20% - Accent5 7 4 5" xfId="28888"/>
    <cellStyle name="20% - Accent5 7 5" xfId="6728"/>
    <cellStyle name="20% - Accent5 7 5 2" xfId="15715"/>
    <cellStyle name="20% - Accent5 7 5 2 2" xfId="37980"/>
    <cellStyle name="20% - Accent5 7 5 3" xfId="22301"/>
    <cellStyle name="20% - Accent5 7 5 3 2" xfId="44519"/>
    <cellStyle name="20% - Accent5 7 5 4" xfId="29590"/>
    <cellStyle name="20% - Accent5 7 6" xfId="11672"/>
    <cellStyle name="20% - Accent5 7 6 2" xfId="33939"/>
    <cellStyle name="20% - Accent5 7 7" xfId="18261"/>
    <cellStyle name="20% - Accent5 7 7 2" xfId="40479"/>
    <cellStyle name="20% - Accent5 7 8" xfId="46706"/>
    <cellStyle name="20% - Accent5 7 9" xfId="25241"/>
    <cellStyle name="20% - Accent5 7_Table 14A.9" xfId="621"/>
    <cellStyle name="20% - Accent5 8" xfId="796"/>
    <cellStyle name="20% - Accent5 8 2" xfId="4077"/>
    <cellStyle name="20% - Accent5 8 2 2" xfId="8953"/>
    <cellStyle name="20% - Accent5 8 2 2 2" xfId="31738"/>
    <cellStyle name="20% - Accent5 8 2 3" xfId="13821"/>
    <cellStyle name="20% - Accent5 8 2 3 2" xfId="36088"/>
    <cellStyle name="20% - Accent5 8 2 4" xfId="20409"/>
    <cellStyle name="20% - Accent5 8 2 4 2" xfId="42627"/>
    <cellStyle name="20% - Accent5 8 2 5" xfId="27049"/>
    <cellStyle name="20% - Accent5 8 2 6" xfId="50604"/>
    <cellStyle name="20% - Accent5 8 3" xfId="7080"/>
    <cellStyle name="20% - Accent5 8 3 2" xfId="16779"/>
    <cellStyle name="20% - Accent5 8 3 2 2" xfId="39033"/>
    <cellStyle name="20% - Accent5 8 3 3" xfId="23354"/>
    <cellStyle name="20% - Accent5 8 3 3 2" xfId="45572"/>
    <cellStyle name="20% - Accent5 8 3 4" xfId="29941"/>
    <cellStyle name="20% - Accent5 8 4" xfId="12023"/>
    <cellStyle name="20% - Accent5 8 4 2" xfId="34290"/>
    <cellStyle name="20% - Accent5 8 5" xfId="18612"/>
    <cellStyle name="20% - Accent5 8 5 2" xfId="40830"/>
    <cellStyle name="20% - Accent5 8 6" xfId="47450"/>
    <cellStyle name="20% - Accent5 8 7" xfId="25592"/>
    <cellStyle name="20% - Accent5 8 8" xfId="2506"/>
    <cellStyle name="20% - Accent5 8 9" xfId="50603"/>
    <cellStyle name="20% - Accent5 9" xfId="1289"/>
    <cellStyle name="20% - Accent5 9 2" xfId="4428"/>
    <cellStyle name="20% - Accent5 9 2 2" xfId="9304"/>
    <cellStyle name="20% - Accent5 9 2 2 2" xfId="32089"/>
    <cellStyle name="20% - Accent5 9 2 3" xfId="14172"/>
    <cellStyle name="20% - Accent5 9 2 3 2" xfId="36439"/>
    <cellStyle name="20% - Accent5 9 2 4" xfId="20760"/>
    <cellStyle name="20% - Accent5 9 2 4 2" xfId="42978"/>
    <cellStyle name="20% - Accent5 9 2 5" xfId="27400"/>
    <cellStyle name="20% - Accent5 9 2 6" xfId="50606"/>
    <cellStyle name="20% - Accent5 9 3" xfId="7432"/>
    <cellStyle name="20% - Accent5 9 3 2" xfId="17130"/>
    <cellStyle name="20% - Accent5 9 3 2 2" xfId="39384"/>
    <cellStyle name="20% - Accent5 9 3 3" xfId="23705"/>
    <cellStyle name="20% - Accent5 9 3 3 2" xfId="45923"/>
    <cellStyle name="20% - Accent5 9 3 4" xfId="30292"/>
    <cellStyle name="20% - Accent5 9 4" xfId="12374"/>
    <cellStyle name="20% - Accent5 9 4 2" xfId="34641"/>
    <cellStyle name="20% - Accent5 9 5" xfId="18963"/>
    <cellStyle name="20% - Accent5 9 5 2" xfId="41181"/>
    <cellStyle name="20% - Accent5 9 6" xfId="47801"/>
    <cellStyle name="20% - Accent5 9 7" xfId="25943"/>
    <cellStyle name="20% - Accent5 9 8" xfId="2882"/>
    <cellStyle name="20% - Accent5 9 9" xfId="50605"/>
    <cellStyle name="20% - Accent6 10" xfId="3261"/>
    <cellStyle name="20% - Accent6 10 2" xfId="7770"/>
    <cellStyle name="20% - Accent6 10 2 2" xfId="17468"/>
    <cellStyle name="20% - Accent6 10 2 2 2" xfId="39721"/>
    <cellStyle name="20% - Accent6 10 2 3" xfId="24042"/>
    <cellStyle name="20% - Accent6 10 2 3 2" xfId="46260"/>
    <cellStyle name="20% - Accent6 10 2 4" xfId="30629"/>
    <cellStyle name="20% - Accent6 10 3" xfId="12712"/>
    <cellStyle name="20% - Accent6 10 3 2" xfId="34979"/>
    <cellStyle name="20% - Accent6 10 4" xfId="19300"/>
    <cellStyle name="20% - Accent6 10 4 2" xfId="41518"/>
    <cellStyle name="20% - Accent6 10 5" xfId="48138"/>
    <cellStyle name="20% - Accent6 10 6" xfId="26280"/>
    <cellStyle name="20% - Accent6 10 7" xfId="50607"/>
    <cellStyle name="20% - Accent6 11" xfId="4786"/>
    <cellStyle name="20% - Accent6 11 2" xfId="8234"/>
    <cellStyle name="20% - Accent6 11 2 2" xfId="16061"/>
    <cellStyle name="20% - Accent6 11 2 2 2" xfId="38317"/>
    <cellStyle name="20% - Accent6 11 2 3" xfId="22638"/>
    <cellStyle name="20% - Accent6 11 2 3 2" xfId="44856"/>
    <cellStyle name="20% - Accent6 11 2 4" xfId="31022"/>
    <cellStyle name="20% - Accent6 11 3" xfId="13105"/>
    <cellStyle name="20% - Accent6 11 3 2" xfId="35372"/>
    <cellStyle name="20% - Accent6 11 4" xfId="19693"/>
    <cellStyle name="20% - Accent6 11 4 2" xfId="41911"/>
    <cellStyle name="20% - Accent6 11 5" xfId="46734"/>
    <cellStyle name="20% - Accent6 11 6" xfId="27753"/>
    <cellStyle name="20% - Accent6 12" xfId="5145"/>
    <cellStyle name="20% - Accent6 12 2" xfId="9741"/>
    <cellStyle name="20% - Accent6 12 2 2" xfId="32493"/>
    <cellStyle name="20% - Accent6 12 3" xfId="14576"/>
    <cellStyle name="20% - Accent6 12 3 2" xfId="36843"/>
    <cellStyle name="20% - Accent6 12 4" xfId="21164"/>
    <cellStyle name="20% - Accent6 12 4 2" xfId="43382"/>
    <cellStyle name="20% - Accent6 12 5" xfId="28104"/>
    <cellStyle name="20% - Accent6 13" xfId="5520"/>
    <cellStyle name="20% - Accent6 13 2" xfId="10093"/>
    <cellStyle name="20% - Accent6 13 2 2" xfId="32845"/>
    <cellStyle name="20% - Accent6 13 3" xfId="14928"/>
    <cellStyle name="20% - Accent6 13 3 2" xfId="37195"/>
    <cellStyle name="20% - Accent6 13 4" xfId="21516"/>
    <cellStyle name="20% - Accent6 13 4 2" xfId="43734"/>
    <cellStyle name="20% - Accent6 13 5" xfId="28461"/>
    <cellStyle name="20% - Accent6 14" xfId="5949"/>
    <cellStyle name="20% - Accent6 14 2" xfId="10430"/>
    <cellStyle name="20% - Accent6 14 2 2" xfId="33181"/>
    <cellStyle name="20% - Accent6 14 3" xfId="15264"/>
    <cellStyle name="20% - Accent6 14 3 2" xfId="37531"/>
    <cellStyle name="20% - Accent6 14 4" xfId="21852"/>
    <cellStyle name="20% - Accent6 14 4 2" xfId="44070"/>
    <cellStyle name="20% - Accent6 14 5" xfId="28832"/>
    <cellStyle name="20% - Accent6 15" xfId="6363"/>
    <cellStyle name="20% - Accent6 15 2" xfId="15659"/>
    <cellStyle name="20% - Accent6 15 2 2" xfId="37924"/>
    <cellStyle name="20% - Accent6 15 3" xfId="22245"/>
    <cellStyle name="20% - Accent6 15 3 2" xfId="44463"/>
    <cellStyle name="20% - Accent6 15 4" xfId="29225"/>
    <cellStyle name="20% - Accent6 16" xfId="1641"/>
    <cellStyle name="20% - Accent6 16 2" xfId="33574"/>
    <cellStyle name="20% - Accent6 17" xfId="17896"/>
    <cellStyle name="20% - Accent6 17 2" xfId="40114"/>
    <cellStyle name="20% - Accent6 18" xfId="11289"/>
    <cellStyle name="20% - Accent6 18 2" xfId="24875"/>
    <cellStyle name="20% - Accent6 19" xfId="24539"/>
    <cellStyle name="20% - Accent6 2" xfId="43"/>
    <cellStyle name="20% - Accent6 2 10" xfId="3277"/>
    <cellStyle name="20% - Accent6 2 10 2" xfId="7784"/>
    <cellStyle name="20% - Accent6 2 10 2 2" xfId="17482"/>
    <cellStyle name="20% - Accent6 2 10 2 2 2" xfId="39735"/>
    <cellStyle name="20% - Accent6 2 10 2 3" xfId="24056"/>
    <cellStyle name="20% - Accent6 2 10 2 3 2" xfId="46274"/>
    <cellStyle name="20% - Accent6 2 10 2 4" xfId="30643"/>
    <cellStyle name="20% - Accent6 2 10 3" xfId="12726"/>
    <cellStyle name="20% - Accent6 2 10 3 2" xfId="34993"/>
    <cellStyle name="20% - Accent6 2 10 4" xfId="19314"/>
    <cellStyle name="20% - Accent6 2 10 4 2" xfId="41532"/>
    <cellStyle name="20% - Accent6 2 10 5" xfId="48152"/>
    <cellStyle name="20% - Accent6 2 10 6" xfId="26294"/>
    <cellStyle name="20% - Accent6 2 10 7" xfId="50608"/>
    <cellStyle name="20% - Accent6 2 11" xfId="3686"/>
    <cellStyle name="20% - Accent6 2 12" xfId="4765"/>
    <cellStyle name="20% - Accent6 2 12 2" xfId="9666"/>
    <cellStyle name="20% - Accent6 2 12 2 2" xfId="32422"/>
    <cellStyle name="20% - Accent6 2 12 3" xfId="14505"/>
    <cellStyle name="20% - Accent6 2 12 3 2" xfId="36772"/>
    <cellStyle name="20% - Accent6 2 12 4" xfId="21093"/>
    <cellStyle name="20% - Accent6 2 12 4 2" xfId="43311"/>
    <cellStyle name="20% - Accent6 2 12 5" xfId="27733"/>
    <cellStyle name="20% - Accent6 2 13" xfId="5121"/>
    <cellStyle name="20% - Accent6 2 13 2" xfId="9721"/>
    <cellStyle name="20% - Accent6 2 13 2 2" xfId="32473"/>
    <cellStyle name="20% - Accent6 2 13 3" xfId="14556"/>
    <cellStyle name="20% - Accent6 2 13 3 2" xfId="36823"/>
    <cellStyle name="20% - Accent6 2 13 4" xfId="21144"/>
    <cellStyle name="20% - Accent6 2 13 4 2" xfId="43362"/>
    <cellStyle name="20% - Accent6 2 13 5" xfId="28084"/>
    <cellStyle name="20% - Accent6 2 14" xfId="5494"/>
    <cellStyle name="20% - Accent6 2 14 2" xfId="10073"/>
    <cellStyle name="20% - Accent6 2 14 2 2" xfId="32825"/>
    <cellStyle name="20% - Accent6 2 14 3" xfId="14908"/>
    <cellStyle name="20% - Accent6 2 14 3 2" xfId="37175"/>
    <cellStyle name="20% - Accent6 2 14 4" xfId="21496"/>
    <cellStyle name="20% - Accent6 2 14 4 2" xfId="43714"/>
    <cellStyle name="20% - Accent6 2 14 5" xfId="28438"/>
    <cellStyle name="20% - Accent6 2 15" xfId="5964"/>
    <cellStyle name="20% - Accent6 2 15 2" xfId="10444"/>
    <cellStyle name="20% - Accent6 2 15 2 2" xfId="33195"/>
    <cellStyle name="20% - Accent6 2 15 3" xfId="15278"/>
    <cellStyle name="20% - Accent6 2 15 3 2" xfId="37545"/>
    <cellStyle name="20% - Accent6 2 15 4" xfId="21866"/>
    <cellStyle name="20% - Accent6 2 15 4 2" xfId="44084"/>
    <cellStyle name="20% - Accent6 2 15 5" xfId="28846"/>
    <cellStyle name="20% - Accent6 2 16" xfId="1596"/>
    <cellStyle name="20% - Accent6 2 16 2" xfId="22259"/>
    <cellStyle name="20% - Accent6 2 16 2 2" xfId="44477"/>
    <cellStyle name="20% - Accent6 2 16 3" xfId="15673"/>
    <cellStyle name="20% - Accent6 2 16 3 2" xfId="46663"/>
    <cellStyle name="20% - Accent6 2 16 4" xfId="24469"/>
    <cellStyle name="20% - Accent6 2 16 5" xfId="37938"/>
    <cellStyle name="20% - Accent6 2 17" xfId="10950"/>
    <cellStyle name="20% - Accent6 2 18" xfId="24519"/>
    <cellStyle name="20% - Accent6 2 19" xfId="48527"/>
    <cellStyle name="20% - Accent6 2 2" xfId="804"/>
    <cellStyle name="20% - Accent6 2 2 10" xfId="5159"/>
    <cellStyle name="20% - Accent6 2 2 10 2" xfId="9755"/>
    <cellStyle name="20% - Accent6 2 2 10 2 2" xfId="32507"/>
    <cellStyle name="20% - Accent6 2 2 10 3" xfId="14590"/>
    <cellStyle name="20% - Accent6 2 2 10 3 2" xfId="36857"/>
    <cellStyle name="20% - Accent6 2 2 10 4" xfId="21178"/>
    <cellStyle name="20% - Accent6 2 2 10 4 2" xfId="43396"/>
    <cellStyle name="20% - Accent6 2 2 10 5" xfId="28118"/>
    <cellStyle name="20% - Accent6 2 2 11" xfId="5536"/>
    <cellStyle name="20% - Accent6 2 2 11 2" xfId="10107"/>
    <cellStyle name="20% - Accent6 2 2 11 2 2" xfId="32859"/>
    <cellStyle name="20% - Accent6 2 2 11 3" xfId="14942"/>
    <cellStyle name="20% - Accent6 2 2 11 3 2" xfId="37209"/>
    <cellStyle name="20% - Accent6 2 2 11 4" xfId="21530"/>
    <cellStyle name="20% - Accent6 2 2 11 4 2" xfId="43748"/>
    <cellStyle name="20% - Accent6 2 2 11 5" xfId="28476"/>
    <cellStyle name="20% - Accent6 2 2 12" xfId="6024"/>
    <cellStyle name="20% - Accent6 2 2 12 2" xfId="10502"/>
    <cellStyle name="20% - Accent6 2 2 12 2 2" xfId="33253"/>
    <cellStyle name="20% - Accent6 2 2 12 3" xfId="15336"/>
    <cellStyle name="20% - Accent6 2 2 12 3 2" xfId="37603"/>
    <cellStyle name="20% - Accent6 2 2 12 4" xfId="21924"/>
    <cellStyle name="20% - Accent6 2 2 12 4 2" xfId="44142"/>
    <cellStyle name="20% - Accent6 2 2 12 5" xfId="28904"/>
    <cellStyle name="20% - Accent6 2 2 13" xfId="6393"/>
    <cellStyle name="20% - Accent6 2 2 13 2" xfId="15731"/>
    <cellStyle name="20% - Accent6 2 2 13 2 2" xfId="37996"/>
    <cellStyle name="20% - Accent6 2 2 13 3" xfId="22317"/>
    <cellStyle name="20% - Accent6 2 2 13 3 2" xfId="44535"/>
    <cellStyle name="20% - Accent6 2 2 13 4" xfId="29255"/>
    <cellStyle name="20% - Accent6 2 2 14" xfId="11337"/>
    <cellStyle name="20% - Accent6 2 2 14 2" xfId="33604"/>
    <cellStyle name="20% - Accent6 2 2 15" xfId="17926"/>
    <cellStyle name="20% - Accent6 2 2 15 2" xfId="40144"/>
    <cellStyle name="20% - Accent6 2 2 16" xfId="11094"/>
    <cellStyle name="20% - Accent6 2 2 16 2" xfId="24906"/>
    <cellStyle name="20% - Accent6 2 2 17" xfId="24553"/>
    <cellStyle name="20% - Accent6 2 2 18" xfId="48561"/>
    <cellStyle name="20% - Accent6 2 2 19" xfId="48915"/>
    <cellStyle name="20% - Accent6 2 2 2" xfId="1797"/>
    <cellStyle name="20% - Accent6 2 2 2 10" xfId="6140"/>
    <cellStyle name="20% - Accent6 2 2 2 10 2" xfId="10618"/>
    <cellStyle name="20% - Accent6 2 2 2 10 2 2" xfId="33369"/>
    <cellStyle name="20% - Accent6 2 2 2 10 3" xfId="15452"/>
    <cellStyle name="20% - Accent6 2 2 2 10 3 2" xfId="37719"/>
    <cellStyle name="20% - Accent6 2 2 2 10 4" xfId="22040"/>
    <cellStyle name="20% - Accent6 2 2 2 10 4 2" xfId="44258"/>
    <cellStyle name="20% - Accent6 2 2 2 10 5" xfId="29020"/>
    <cellStyle name="20% - Accent6 2 2 2 11" xfId="6509"/>
    <cellStyle name="20% - Accent6 2 2 2 11 2" xfId="15847"/>
    <cellStyle name="20% - Accent6 2 2 2 11 2 2" xfId="38112"/>
    <cellStyle name="20% - Accent6 2 2 2 11 3" xfId="22433"/>
    <cellStyle name="20% - Accent6 2 2 2 11 3 2" xfId="44651"/>
    <cellStyle name="20% - Accent6 2 2 2 11 4" xfId="29371"/>
    <cellStyle name="20% - Accent6 2 2 2 12" xfId="11453"/>
    <cellStyle name="20% - Accent6 2 2 2 12 2" xfId="33720"/>
    <cellStyle name="20% - Accent6 2 2 2 13" xfId="18042"/>
    <cellStyle name="20% - Accent6 2 2 2 13 2" xfId="40260"/>
    <cellStyle name="20% - Accent6 2 2 2 14" xfId="11202"/>
    <cellStyle name="20% - Accent6 2 2 2 14 2" xfId="25022"/>
    <cellStyle name="20% - Accent6 2 2 2 15" xfId="24669"/>
    <cellStyle name="20% - Accent6 2 2 2 16" xfId="48677"/>
    <cellStyle name="20% - Accent6 2 2 2 17" xfId="49031"/>
    <cellStyle name="20% - Accent6 2 2 2 18" xfId="50609"/>
    <cellStyle name="20% - Accent6 2 2 2 2" xfId="2009"/>
    <cellStyle name="20% - Accent6 2 2 2 2 10" xfId="6684"/>
    <cellStyle name="20% - Accent6 2 2 2 2 10 2" xfId="16023"/>
    <cellStyle name="20% - Accent6 2 2 2 2 10 2 2" xfId="38287"/>
    <cellStyle name="20% - Accent6 2 2 2 2 10 3" xfId="22608"/>
    <cellStyle name="20% - Accent6 2 2 2 2 10 3 2" xfId="44826"/>
    <cellStyle name="20% - Accent6 2 2 2 2 10 4" xfId="29546"/>
    <cellStyle name="20% - Accent6 2 2 2 2 11" xfId="11628"/>
    <cellStyle name="20% - Accent6 2 2 2 2 11 2" xfId="33895"/>
    <cellStyle name="20% - Accent6 2 2 2 2 12" xfId="18217"/>
    <cellStyle name="20% - Accent6 2 2 2 2 12 2" xfId="40435"/>
    <cellStyle name="20% - Accent6 2 2 2 2 13" xfId="10992"/>
    <cellStyle name="20% - Accent6 2 2 2 2 13 2" xfId="25197"/>
    <cellStyle name="20% - Accent6 2 2 2 2 14" xfId="24845"/>
    <cellStyle name="20% - Accent6 2 2 2 2 15" xfId="48852"/>
    <cellStyle name="20% - Accent6 2 2 2 2 16" xfId="49206"/>
    <cellStyle name="20% - Accent6 2 2 2 2 17" xfId="50610"/>
    <cellStyle name="20% - Accent6 2 2 2 2 2" xfId="2384"/>
    <cellStyle name="20% - Accent6 2 2 2 2 2 2" xfId="4032"/>
    <cellStyle name="20% - Accent6 2 2 2 2 2 2 2" xfId="8907"/>
    <cellStyle name="20% - Accent6 2 2 2 2 2 2 2 2" xfId="31694"/>
    <cellStyle name="20% - Accent6 2 2 2 2 2 2 3" xfId="13777"/>
    <cellStyle name="20% - Accent6 2 2 2 2 2 2 3 2" xfId="36044"/>
    <cellStyle name="20% - Accent6 2 2 2 2 2 2 4" xfId="20365"/>
    <cellStyle name="20% - Accent6 2 2 2 2 2 2 4 2" xfId="42583"/>
    <cellStyle name="20% - Accent6 2 2 2 2 2 2 5" xfId="27005"/>
    <cellStyle name="20% - Accent6 2 2 2 2 2 2 6" xfId="50612"/>
    <cellStyle name="20% - Accent6 2 2 2 2 2 3" xfId="7035"/>
    <cellStyle name="20% - Accent6 2 2 2 2 2 3 2" xfId="16734"/>
    <cellStyle name="20% - Accent6 2 2 2 2 2 3 2 2" xfId="38989"/>
    <cellStyle name="20% - Accent6 2 2 2 2 2 3 3" xfId="23310"/>
    <cellStyle name="20% - Accent6 2 2 2 2 2 3 3 2" xfId="45528"/>
    <cellStyle name="20% - Accent6 2 2 2 2 2 3 4" xfId="29897"/>
    <cellStyle name="20% - Accent6 2 2 2 2 2 4" xfId="11979"/>
    <cellStyle name="20% - Accent6 2 2 2 2 2 4 2" xfId="34246"/>
    <cellStyle name="20% - Accent6 2 2 2 2 2 5" xfId="18568"/>
    <cellStyle name="20% - Accent6 2 2 2 2 2 5 2" xfId="40786"/>
    <cellStyle name="20% - Accent6 2 2 2 2 2 6" xfId="47406"/>
    <cellStyle name="20% - Accent6 2 2 2 2 2 7" xfId="25548"/>
    <cellStyle name="20% - Accent6 2 2 2 2 2 8" xfId="50611"/>
    <cellStyle name="20% - Accent6 2 2 2 2 3" xfId="2814"/>
    <cellStyle name="20% - Accent6 2 2 2 2 3 2" xfId="4384"/>
    <cellStyle name="20% - Accent6 2 2 2 2 3 2 2" xfId="9260"/>
    <cellStyle name="20% - Accent6 2 2 2 2 3 2 2 2" xfId="32045"/>
    <cellStyle name="20% - Accent6 2 2 2 2 3 2 3" xfId="14128"/>
    <cellStyle name="20% - Accent6 2 2 2 2 3 2 3 2" xfId="36395"/>
    <cellStyle name="20% - Accent6 2 2 2 2 3 2 4" xfId="20716"/>
    <cellStyle name="20% - Accent6 2 2 2 2 3 2 4 2" xfId="42934"/>
    <cellStyle name="20% - Accent6 2 2 2 2 3 2 5" xfId="27356"/>
    <cellStyle name="20% - Accent6 2 2 2 2 3 2 6" xfId="50614"/>
    <cellStyle name="20% - Accent6 2 2 2 2 3 3" xfId="7387"/>
    <cellStyle name="20% - Accent6 2 2 2 2 3 3 2" xfId="17086"/>
    <cellStyle name="20% - Accent6 2 2 2 2 3 3 2 2" xfId="39340"/>
    <cellStyle name="20% - Accent6 2 2 2 2 3 3 3" xfId="23661"/>
    <cellStyle name="20% - Accent6 2 2 2 2 3 3 3 2" xfId="45879"/>
    <cellStyle name="20% - Accent6 2 2 2 2 3 3 4" xfId="30248"/>
    <cellStyle name="20% - Accent6 2 2 2 2 3 4" xfId="12330"/>
    <cellStyle name="20% - Accent6 2 2 2 2 3 4 2" xfId="34597"/>
    <cellStyle name="20% - Accent6 2 2 2 2 3 5" xfId="18919"/>
    <cellStyle name="20% - Accent6 2 2 2 2 3 5 2" xfId="41137"/>
    <cellStyle name="20% - Accent6 2 2 2 2 3 6" xfId="47757"/>
    <cellStyle name="20% - Accent6 2 2 2 2 3 7" xfId="25899"/>
    <cellStyle name="20% - Accent6 2 2 2 2 3 8" xfId="50613"/>
    <cellStyle name="20% - Accent6 2 2 2 2 4" xfId="3191"/>
    <cellStyle name="20% - Accent6 2 2 2 2 4 2" xfId="4735"/>
    <cellStyle name="20% - Accent6 2 2 2 2 4 2 2" xfId="9611"/>
    <cellStyle name="20% - Accent6 2 2 2 2 4 2 2 2" xfId="32396"/>
    <cellStyle name="20% - Accent6 2 2 2 2 4 2 3" xfId="14479"/>
    <cellStyle name="20% - Accent6 2 2 2 2 4 2 3 2" xfId="36746"/>
    <cellStyle name="20% - Accent6 2 2 2 2 4 2 4" xfId="21067"/>
    <cellStyle name="20% - Accent6 2 2 2 2 4 2 4 2" xfId="43285"/>
    <cellStyle name="20% - Accent6 2 2 2 2 4 2 5" xfId="27707"/>
    <cellStyle name="20% - Accent6 2 2 2 2 4 2 6" xfId="50616"/>
    <cellStyle name="20% - Accent6 2 2 2 2 4 3" xfId="7739"/>
    <cellStyle name="20% - Accent6 2 2 2 2 4 3 2" xfId="17437"/>
    <cellStyle name="20% - Accent6 2 2 2 2 4 3 2 2" xfId="39691"/>
    <cellStyle name="20% - Accent6 2 2 2 2 4 3 3" xfId="24012"/>
    <cellStyle name="20% - Accent6 2 2 2 2 4 3 3 2" xfId="46230"/>
    <cellStyle name="20% - Accent6 2 2 2 2 4 3 4" xfId="30599"/>
    <cellStyle name="20% - Accent6 2 2 2 2 4 4" xfId="12681"/>
    <cellStyle name="20% - Accent6 2 2 2 2 4 4 2" xfId="34948"/>
    <cellStyle name="20% - Accent6 2 2 2 2 4 5" xfId="19270"/>
    <cellStyle name="20% - Accent6 2 2 2 2 4 5 2" xfId="41488"/>
    <cellStyle name="20% - Accent6 2 2 2 2 4 6" xfId="48108"/>
    <cellStyle name="20% - Accent6 2 2 2 2 4 7" xfId="26250"/>
    <cellStyle name="20% - Accent6 2 2 2 2 4 8" xfId="50615"/>
    <cellStyle name="20% - Accent6 2 2 2 2 5" xfId="3632"/>
    <cellStyle name="20% - Accent6 2 2 2 2 5 2" xfId="8138"/>
    <cellStyle name="20% - Accent6 2 2 2 2 5 2 2" xfId="17831"/>
    <cellStyle name="20% - Accent6 2 2 2 2 5 2 2 2" xfId="40084"/>
    <cellStyle name="20% - Accent6 2 2 2 2 5 2 3" xfId="24405"/>
    <cellStyle name="20% - Accent6 2 2 2 2 5 2 3 2" xfId="46623"/>
    <cellStyle name="20% - Accent6 2 2 2 2 5 2 4" xfId="30992"/>
    <cellStyle name="20% - Accent6 2 2 2 2 5 3" xfId="13075"/>
    <cellStyle name="20% - Accent6 2 2 2 2 5 3 2" xfId="35342"/>
    <cellStyle name="20% - Accent6 2 2 2 2 5 4" xfId="19663"/>
    <cellStyle name="20% - Accent6 2 2 2 2 5 4 2" xfId="41881"/>
    <cellStyle name="20% - Accent6 2 2 2 2 5 5" xfId="48501"/>
    <cellStyle name="20% - Accent6 2 2 2 2 5 6" xfId="26643"/>
    <cellStyle name="20% - Accent6 2 2 2 2 5 7" xfId="50617"/>
    <cellStyle name="20% - Accent6 2 2 2 2 6" xfId="5091"/>
    <cellStyle name="20% - Accent6 2 2 2 2 6 2" xfId="8556"/>
    <cellStyle name="20% - Accent6 2 2 2 2 6 2 2" xfId="16383"/>
    <cellStyle name="20% - Accent6 2 2 2 2 6 2 2 2" xfId="38638"/>
    <cellStyle name="20% - Accent6 2 2 2 2 6 2 3" xfId="22959"/>
    <cellStyle name="20% - Accent6 2 2 2 2 6 2 3 2" xfId="45177"/>
    <cellStyle name="20% - Accent6 2 2 2 2 6 2 4" xfId="31343"/>
    <cellStyle name="20% - Accent6 2 2 2 2 6 3" xfId="13426"/>
    <cellStyle name="20% - Accent6 2 2 2 2 6 3 2" xfId="35693"/>
    <cellStyle name="20% - Accent6 2 2 2 2 6 4" xfId="20014"/>
    <cellStyle name="20% - Accent6 2 2 2 2 6 4 2" xfId="42232"/>
    <cellStyle name="20% - Accent6 2 2 2 2 6 5" xfId="47055"/>
    <cellStyle name="20% - Accent6 2 2 2 2 6 6" xfId="28058"/>
    <cellStyle name="20% - Accent6 2 2 2 2 7" xfId="5452"/>
    <cellStyle name="20% - Accent6 2 2 2 2 7 2" xfId="10046"/>
    <cellStyle name="20% - Accent6 2 2 2 2 7 2 2" xfId="32798"/>
    <cellStyle name="20% - Accent6 2 2 2 2 7 3" xfId="14881"/>
    <cellStyle name="20% - Accent6 2 2 2 2 7 3 2" xfId="37148"/>
    <cellStyle name="20% - Accent6 2 2 2 2 7 4" xfId="21469"/>
    <cellStyle name="20% - Accent6 2 2 2 2 7 4 2" xfId="43687"/>
    <cellStyle name="20% - Accent6 2 2 2 2 7 5" xfId="28409"/>
    <cellStyle name="20% - Accent6 2 2 2 2 8" xfId="5837"/>
    <cellStyle name="20% - Accent6 2 2 2 2 8 2" xfId="10398"/>
    <cellStyle name="20% - Accent6 2 2 2 2 8 2 2" xfId="33150"/>
    <cellStyle name="20% - Accent6 2 2 2 2 8 3" xfId="15233"/>
    <cellStyle name="20% - Accent6 2 2 2 2 8 3 2" xfId="37500"/>
    <cellStyle name="20% - Accent6 2 2 2 2 8 4" xfId="21821"/>
    <cellStyle name="20% - Accent6 2 2 2 2 8 4 2" xfId="44039"/>
    <cellStyle name="20% - Accent6 2 2 2 2 8 5" xfId="28770"/>
    <cellStyle name="20% - Accent6 2 2 2 2 9" xfId="6316"/>
    <cellStyle name="20% - Accent6 2 2 2 2 9 2" xfId="10793"/>
    <cellStyle name="20% - Accent6 2 2 2 2 9 2 2" xfId="33544"/>
    <cellStyle name="20% - Accent6 2 2 2 2 9 3" xfId="15627"/>
    <cellStyle name="20% - Accent6 2 2 2 2 9 3 2" xfId="37894"/>
    <cellStyle name="20% - Accent6 2 2 2 2 9 4" xfId="22215"/>
    <cellStyle name="20% - Accent6 2 2 2 2 9 4 2" xfId="44433"/>
    <cellStyle name="20% - Accent6 2 2 2 2 9 5" xfId="29195"/>
    <cellStyle name="20% - Accent6 2 2 2 3" xfId="2199"/>
    <cellStyle name="20% - Accent6 2 2 2 3 2" xfId="3856"/>
    <cellStyle name="20% - Accent6 2 2 2 3 2 2" xfId="8732"/>
    <cellStyle name="20% - Accent6 2 2 2 3 2 2 2" xfId="31519"/>
    <cellStyle name="20% - Accent6 2 2 2 3 2 3" xfId="13602"/>
    <cellStyle name="20% - Accent6 2 2 2 3 2 3 2" xfId="35869"/>
    <cellStyle name="20% - Accent6 2 2 2 3 2 4" xfId="20190"/>
    <cellStyle name="20% - Accent6 2 2 2 3 2 4 2" xfId="42408"/>
    <cellStyle name="20% - Accent6 2 2 2 3 2 5" xfId="26830"/>
    <cellStyle name="20% - Accent6 2 2 2 3 2 6" xfId="50619"/>
    <cellStyle name="20% - Accent6 2 2 2 3 3" xfId="6860"/>
    <cellStyle name="20% - Accent6 2 2 2 3 3 2" xfId="16559"/>
    <cellStyle name="20% - Accent6 2 2 2 3 3 2 2" xfId="38814"/>
    <cellStyle name="20% - Accent6 2 2 2 3 3 3" xfId="23135"/>
    <cellStyle name="20% - Accent6 2 2 2 3 3 3 2" xfId="45353"/>
    <cellStyle name="20% - Accent6 2 2 2 3 3 4" xfId="29722"/>
    <cellStyle name="20% - Accent6 2 2 2 3 4" xfId="11804"/>
    <cellStyle name="20% - Accent6 2 2 2 3 4 2" xfId="34071"/>
    <cellStyle name="20% - Accent6 2 2 2 3 5" xfId="18393"/>
    <cellStyle name="20% - Accent6 2 2 2 3 5 2" xfId="40611"/>
    <cellStyle name="20% - Accent6 2 2 2 3 6" xfId="47231"/>
    <cellStyle name="20% - Accent6 2 2 2 3 7" xfId="25373"/>
    <cellStyle name="20% - Accent6 2 2 2 3 8" xfId="50618"/>
    <cellStyle name="20% - Accent6 2 2 2 4" xfId="2638"/>
    <cellStyle name="20% - Accent6 2 2 2 4 2" xfId="4209"/>
    <cellStyle name="20% - Accent6 2 2 2 4 2 2" xfId="9085"/>
    <cellStyle name="20% - Accent6 2 2 2 4 2 2 2" xfId="31870"/>
    <cellStyle name="20% - Accent6 2 2 2 4 2 3" xfId="13953"/>
    <cellStyle name="20% - Accent6 2 2 2 4 2 3 2" xfId="36220"/>
    <cellStyle name="20% - Accent6 2 2 2 4 2 4" xfId="20541"/>
    <cellStyle name="20% - Accent6 2 2 2 4 2 4 2" xfId="42759"/>
    <cellStyle name="20% - Accent6 2 2 2 4 2 5" xfId="27181"/>
    <cellStyle name="20% - Accent6 2 2 2 4 2 6" xfId="50621"/>
    <cellStyle name="20% - Accent6 2 2 2 4 3" xfId="7212"/>
    <cellStyle name="20% - Accent6 2 2 2 4 3 2" xfId="16911"/>
    <cellStyle name="20% - Accent6 2 2 2 4 3 2 2" xfId="39165"/>
    <cellStyle name="20% - Accent6 2 2 2 4 3 3" xfId="23486"/>
    <cellStyle name="20% - Accent6 2 2 2 4 3 3 2" xfId="45704"/>
    <cellStyle name="20% - Accent6 2 2 2 4 3 4" xfId="30073"/>
    <cellStyle name="20% - Accent6 2 2 2 4 4" xfId="12155"/>
    <cellStyle name="20% - Accent6 2 2 2 4 4 2" xfId="34422"/>
    <cellStyle name="20% - Accent6 2 2 2 4 5" xfId="18744"/>
    <cellStyle name="20% - Accent6 2 2 2 4 5 2" xfId="40962"/>
    <cellStyle name="20% - Accent6 2 2 2 4 6" xfId="47582"/>
    <cellStyle name="20% - Accent6 2 2 2 4 7" xfId="25724"/>
    <cellStyle name="20% - Accent6 2 2 2 4 8" xfId="50620"/>
    <cellStyle name="20% - Accent6 2 2 2 5" xfId="3014"/>
    <cellStyle name="20% - Accent6 2 2 2 5 2" xfId="4560"/>
    <cellStyle name="20% - Accent6 2 2 2 5 2 2" xfId="9436"/>
    <cellStyle name="20% - Accent6 2 2 2 5 2 2 2" xfId="32221"/>
    <cellStyle name="20% - Accent6 2 2 2 5 2 3" xfId="14304"/>
    <cellStyle name="20% - Accent6 2 2 2 5 2 3 2" xfId="36571"/>
    <cellStyle name="20% - Accent6 2 2 2 5 2 4" xfId="20892"/>
    <cellStyle name="20% - Accent6 2 2 2 5 2 4 2" xfId="43110"/>
    <cellStyle name="20% - Accent6 2 2 2 5 2 5" xfId="27532"/>
    <cellStyle name="20% - Accent6 2 2 2 5 2 6" xfId="50623"/>
    <cellStyle name="20% - Accent6 2 2 2 5 3" xfId="7564"/>
    <cellStyle name="20% - Accent6 2 2 2 5 3 2" xfId="17262"/>
    <cellStyle name="20% - Accent6 2 2 2 5 3 2 2" xfId="39516"/>
    <cellStyle name="20% - Accent6 2 2 2 5 3 3" xfId="23837"/>
    <cellStyle name="20% - Accent6 2 2 2 5 3 3 2" xfId="46055"/>
    <cellStyle name="20% - Accent6 2 2 2 5 3 4" xfId="30424"/>
    <cellStyle name="20% - Accent6 2 2 2 5 4" xfId="12506"/>
    <cellStyle name="20% - Accent6 2 2 2 5 4 2" xfId="34773"/>
    <cellStyle name="20% - Accent6 2 2 2 5 5" xfId="19095"/>
    <cellStyle name="20% - Accent6 2 2 2 5 5 2" xfId="41313"/>
    <cellStyle name="20% - Accent6 2 2 2 5 6" xfId="47933"/>
    <cellStyle name="20% - Accent6 2 2 2 5 7" xfId="26075"/>
    <cellStyle name="20% - Accent6 2 2 2 5 8" xfId="50622"/>
    <cellStyle name="20% - Accent6 2 2 2 6" xfId="3451"/>
    <cellStyle name="20% - Accent6 2 2 2 6 2" xfId="7958"/>
    <cellStyle name="20% - Accent6 2 2 2 6 2 2" xfId="17656"/>
    <cellStyle name="20% - Accent6 2 2 2 6 2 2 2" xfId="39909"/>
    <cellStyle name="20% - Accent6 2 2 2 6 2 3" xfId="24230"/>
    <cellStyle name="20% - Accent6 2 2 2 6 2 3 2" xfId="46448"/>
    <cellStyle name="20% - Accent6 2 2 2 6 2 4" xfId="30817"/>
    <cellStyle name="20% - Accent6 2 2 2 6 3" xfId="12900"/>
    <cellStyle name="20% - Accent6 2 2 2 6 3 2" xfId="35167"/>
    <cellStyle name="20% - Accent6 2 2 2 6 4" xfId="19488"/>
    <cellStyle name="20% - Accent6 2 2 2 6 4 2" xfId="41706"/>
    <cellStyle name="20% - Accent6 2 2 2 6 5" xfId="48326"/>
    <cellStyle name="20% - Accent6 2 2 2 6 6" xfId="26468"/>
    <cellStyle name="20% - Accent6 2 2 2 6 7" xfId="50624"/>
    <cellStyle name="20% - Accent6 2 2 2 7" xfId="4916"/>
    <cellStyle name="20% - Accent6 2 2 2 7 2" xfId="8381"/>
    <cellStyle name="20% - Accent6 2 2 2 7 2 2" xfId="16207"/>
    <cellStyle name="20% - Accent6 2 2 2 7 2 2 2" xfId="38463"/>
    <cellStyle name="20% - Accent6 2 2 2 7 2 3" xfId="22784"/>
    <cellStyle name="20% - Accent6 2 2 2 7 2 3 2" xfId="45002"/>
    <cellStyle name="20% - Accent6 2 2 2 7 2 4" xfId="31168"/>
    <cellStyle name="20% - Accent6 2 2 2 7 3" xfId="13251"/>
    <cellStyle name="20% - Accent6 2 2 2 7 3 2" xfId="35518"/>
    <cellStyle name="20% - Accent6 2 2 2 7 4" xfId="19839"/>
    <cellStyle name="20% - Accent6 2 2 2 7 4 2" xfId="42057"/>
    <cellStyle name="20% - Accent6 2 2 2 7 5" xfId="46880"/>
    <cellStyle name="20% - Accent6 2 2 2 7 6" xfId="27883"/>
    <cellStyle name="20% - Accent6 2 2 2 8" xfId="5275"/>
    <cellStyle name="20% - Accent6 2 2 2 8 2" xfId="9871"/>
    <cellStyle name="20% - Accent6 2 2 2 8 2 2" xfId="32623"/>
    <cellStyle name="20% - Accent6 2 2 2 8 3" xfId="14706"/>
    <cellStyle name="20% - Accent6 2 2 2 8 3 2" xfId="36973"/>
    <cellStyle name="20% - Accent6 2 2 2 8 4" xfId="21294"/>
    <cellStyle name="20% - Accent6 2 2 2 8 4 2" xfId="43512"/>
    <cellStyle name="20% - Accent6 2 2 2 8 5" xfId="28234"/>
    <cellStyle name="20% - Accent6 2 2 2 9" xfId="5652"/>
    <cellStyle name="20% - Accent6 2 2 2 9 2" xfId="10223"/>
    <cellStyle name="20% - Accent6 2 2 2 9 2 2" xfId="32975"/>
    <cellStyle name="20% - Accent6 2 2 2 9 3" xfId="15058"/>
    <cellStyle name="20% - Accent6 2 2 2 9 3 2" xfId="37325"/>
    <cellStyle name="20% - Accent6 2 2 2 9 4" xfId="21646"/>
    <cellStyle name="20% - Accent6 2 2 2 9 4 2" xfId="43864"/>
    <cellStyle name="20% - Accent6 2 2 2 9 5" xfId="28592"/>
    <cellStyle name="20% - Accent6 2 2 20" xfId="1681"/>
    <cellStyle name="20% - Accent6 2 2 3" xfId="1739"/>
    <cellStyle name="20% - Accent6 2 2 3 10" xfId="6082"/>
    <cellStyle name="20% - Accent6 2 2 3 10 2" xfId="10560"/>
    <cellStyle name="20% - Accent6 2 2 3 10 2 2" xfId="33311"/>
    <cellStyle name="20% - Accent6 2 2 3 10 3" xfId="15394"/>
    <cellStyle name="20% - Accent6 2 2 3 10 3 2" xfId="37661"/>
    <cellStyle name="20% - Accent6 2 2 3 10 4" xfId="21982"/>
    <cellStyle name="20% - Accent6 2 2 3 10 4 2" xfId="44200"/>
    <cellStyle name="20% - Accent6 2 2 3 10 5" xfId="28962"/>
    <cellStyle name="20% - Accent6 2 2 3 11" xfId="6451"/>
    <cellStyle name="20% - Accent6 2 2 3 11 2" xfId="15789"/>
    <cellStyle name="20% - Accent6 2 2 3 11 2 2" xfId="38054"/>
    <cellStyle name="20% - Accent6 2 2 3 11 3" xfId="22375"/>
    <cellStyle name="20% - Accent6 2 2 3 11 3 2" xfId="44593"/>
    <cellStyle name="20% - Accent6 2 2 3 11 4" xfId="29313"/>
    <cellStyle name="20% - Accent6 2 2 3 12" xfId="11395"/>
    <cellStyle name="20% - Accent6 2 2 3 12 2" xfId="33662"/>
    <cellStyle name="20% - Accent6 2 2 3 13" xfId="17984"/>
    <cellStyle name="20% - Accent6 2 2 3 13 2" xfId="40202"/>
    <cellStyle name="20% - Accent6 2 2 3 14" xfId="11113"/>
    <cellStyle name="20% - Accent6 2 2 3 14 2" xfId="24964"/>
    <cellStyle name="20% - Accent6 2 2 3 15" xfId="24611"/>
    <cellStyle name="20% - Accent6 2 2 3 16" xfId="48619"/>
    <cellStyle name="20% - Accent6 2 2 3 17" xfId="48973"/>
    <cellStyle name="20% - Accent6 2 2 3 18" xfId="50625"/>
    <cellStyle name="20% - Accent6 2 2 3 2" xfId="1951"/>
    <cellStyle name="20% - Accent6 2 2 3 2 10" xfId="6626"/>
    <cellStyle name="20% - Accent6 2 2 3 2 10 2" xfId="15965"/>
    <cellStyle name="20% - Accent6 2 2 3 2 10 2 2" xfId="38229"/>
    <cellStyle name="20% - Accent6 2 2 3 2 10 3" xfId="22550"/>
    <cellStyle name="20% - Accent6 2 2 3 2 10 3 2" xfId="44768"/>
    <cellStyle name="20% - Accent6 2 2 3 2 10 4" xfId="29488"/>
    <cellStyle name="20% - Accent6 2 2 3 2 11" xfId="11570"/>
    <cellStyle name="20% - Accent6 2 2 3 2 11 2" xfId="33837"/>
    <cellStyle name="20% - Accent6 2 2 3 2 12" xfId="18159"/>
    <cellStyle name="20% - Accent6 2 2 3 2 12 2" xfId="40377"/>
    <cellStyle name="20% - Accent6 2 2 3 2 13" xfId="11016"/>
    <cellStyle name="20% - Accent6 2 2 3 2 13 2" xfId="25139"/>
    <cellStyle name="20% - Accent6 2 2 3 2 14" xfId="24787"/>
    <cellStyle name="20% - Accent6 2 2 3 2 15" xfId="48794"/>
    <cellStyle name="20% - Accent6 2 2 3 2 16" xfId="49148"/>
    <cellStyle name="20% - Accent6 2 2 3 2 17" xfId="50626"/>
    <cellStyle name="20% - Accent6 2 2 3 2 2" xfId="2326"/>
    <cellStyle name="20% - Accent6 2 2 3 2 2 2" xfId="3974"/>
    <cellStyle name="20% - Accent6 2 2 3 2 2 2 2" xfId="8849"/>
    <cellStyle name="20% - Accent6 2 2 3 2 2 2 2 2" xfId="31636"/>
    <cellStyle name="20% - Accent6 2 2 3 2 2 2 3" xfId="13719"/>
    <cellStyle name="20% - Accent6 2 2 3 2 2 2 3 2" xfId="35986"/>
    <cellStyle name="20% - Accent6 2 2 3 2 2 2 4" xfId="20307"/>
    <cellStyle name="20% - Accent6 2 2 3 2 2 2 4 2" xfId="42525"/>
    <cellStyle name="20% - Accent6 2 2 3 2 2 2 5" xfId="26947"/>
    <cellStyle name="20% - Accent6 2 2 3 2 2 2 6" xfId="50628"/>
    <cellStyle name="20% - Accent6 2 2 3 2 2 3" xfId="6977"/>
    <cellStyle name="20% - Accent6 2 2 3 2 2 3 2" xfId="16676"/>
    <cellStyle name="20% - Accent6 2 2 3 2 2 3 2 2" xfId="38931"/>
    <cellStyle name="20% - Accent6 2 2 3 2 2 3 3" xfId="23252"/>
    <cellStyle name="20% - Accent6 2 2 3 2 2 3 3 2" xfId="45470"/>
    <cellStyle name="20% - Accent6 2 2 3 2 2 3 4" xfId="29839"/>
    <cellStyle name="20% - Accent6 2 2 3 2 2 4" xfId="11921"/>
    <cellStyle name="20% - Accent6 2 2 3 2 2 4 2" xfId="34188"/>
    <cellStyle name="20% - Accent6 2 2 3 2 2 5" xfId="18510"/>
    <cellStyle name="20% - Accent6 2 2 3 2 2 5 2" xfId="40728"/>
    <cellStyle name="20% - Accent6 2 2 3 2 2 6" xfId="47348"/>
    <cellStyle name="20% - Accent6 2 2 3 2 2 7" xfId="25490"/>
    <cellStyle name="20% - Accent6 2 2 3 2 2 8" xfId="50627"/>
    <cellStyle name="20% - Accent6 2 2 3 2 3" xfId="2756"/>
    <cellStyle name="20% - Accent6 2 2 3 2 3 2" xfId="4326"/>
    <cellStyle name="20% - Accent6 2 2 3 2 3 2 2" xfId="9202"/>
    <cellStyle name="20% - Accent6 2 2 3 2 3 2 2 2" xfId="31987"/>
    <cellStyle name="20% - Accent6 2 2 3 2 3 2 3" xfId="14070"/>
    <cellStyle name="20% - Accent6 2 2 3 2 3 2 3 2" xfId="36337"/>
    <cellStyle name="20% - Accent6 2 2 3 2 3 2 4" xfId="20658"/>
    <cellStyle name="20% - Accent6 2 2 3 2 3 2 4 2" xfId="42876"/>
    <cellStyle name="20% - Accent6 2 2 3 2 3 2 5" xfId="27298"/>
    <cellStyle name="20% - Accent6 2 2 3 2 3 2 6" xfId="50630"/>
    <cellStyle name="20% - Accent6 2 2 3 2 3 3" xfId="7329"/>
    <cellStyle name="20% - Accent6 2 2 3 2 3 3 2" xfId="17028"/>
    <cellStyle name="20% - Accent6 2 2 3 2 3 3 2 2" xfId="39282"/>
    <cellStyle name="20% - Accent6 2 2 3 2 3 3 3" xfId="23603"/>
    <cellStyle name="20% - Accent6 2 2 3 2 3 3 3 2" xfId="45821"/>
    <cellStyle name="20% - Accent6 2 2 3 2 3 3 4" xfId="30190"/>
    <cellStyle name="20% - Accent6 2 2 3 2 3 4" xfId="12272"/>
    <cellStyle name="20% - Accent6 2 2 3 2 3 4 2" xfId="34539"/>
    <cellStyle name="20% - Accent6 2 2 3 2 3 5" xfId="18861"/>
    <cellStyle name="20% - Accent6 2 2 3 2 3 5 2" xfId="41079"/>
    <cellStyle name="20% - Accent6 2 2 3 2 3 6" xfId="47699"/>
    <cellStyle name="20% - Accent6 2 2 3 2 3 7" xfId="25841"/>
    <cellStyle name="20% - Accent6 2 2 3 2 3 8" xfId="50629"/>
    <cellStyle name="20% - Accent6 2 2 3 2 4" xfId="3133"/>
    <cellStyle name="20% - Accent6 2 2 3 2 4 2" xfId="4677"/>
    <cellStyle name="20% - Accent6 2 2 3 2 4 2 2" xfId="9553"/>
    <cellStyle name="20% - Accent6 2 2 3 2 4 2 2 2" xfId="32338"/>
    <cellStyle name="20% - Accent6 2 2 3 2 4 2 3" xfId="14421"/>
    <cellStyle name="20% - Accent6 2 2 3 2 4 2 3 2" xfId="36688"/>
    <cellStyle name="20% - Accent6 2 2 3 2 4 2 4" xfId="21009"/>
    <cellStyle name="20% - Accent6 2 2 3 2 4 2 4 2" xfId="43227"/>
    <cellStyle name="20% - Accent6 2 2 3 2 4 2 5" xfId="27649"/>
    <cellStyle name="20% - Accent6 2 2 3 2 4 2 6" xfId="50632"/>
    <cellStyle name="20% - Accent6 2 2 3 2 4 3" xfId="7681"/>
    <cellStyle name="20% - Accent6 2 2 3 2 4 3 2" xfId="17379"/>
    <cellStyle name="20% - Accent6 2 2 3 2 4 3 2 2" xfId="39633"/>
    <cellStyle name="20% - Accent6 2 2 3 2 4 3 3" xfId="23954"/>
    <cellStyle name="20% - Accent6 2 2 3 2 4 3 3 2" xfId="46172"/>
    <cellStyle name="20% - Accent6 2 2 3 2 4 3 4" xfId="30541"/>
    <cellStyle name="20% - Accent6 2 2 3 2 4 4" xfId="12623"/>
    <cellStyle name="20% - Accent6 2 2 3 2 4 4 2" xfId="34890"/>
    <cellStyle name="20% - Accent6 2 2 3 2 4 5" xfId="19212"/>
    <cellStyle name="20% - Accent6 2 2 3 2 4 5 2" xfId="41430"/>
    <cellStyle name="20% - Accent6 2 2 3 2 4 6" xfId="48050"/>
    <cellStyle name="20% - Accent6 2 2 3 2 4 7" xfId="26192"/>
    <cellStyle name="20% - Accent6 2 2 3 2 4 8" xfId="50631"/>
    <cellStyle name="20% - Accent6 2 2 3 2 5" xfId="3574"/>
    <cellStyle name="20% - Accent6 2 2 3 2 5 2" xfId="8080"/>
    <cellStyle name="20% - Accent6 2 2 3 2 5 2 2" xfId="17773"/>
    <cellStyle name="20% - Accent6 2 2 3 2 5 2 2 2" xfId="40026"/>
    <cellStyle name="20% - Accent6 2 2 3 2 5 2 3" xfId="24347"/>
    <cellStyle name="20% - Accent6 2 2 3 2 5 2 3 2" xfId="46565"/>
    <cellStyle name="20% - Accent6 2 2 3 2 5 2 4" xfId="30934"/>
    <cellStyle name="20% - Accent6 2 2 3 2 5 3" xfId="13017"/>
    <cellStyle name="20% - Accent6 2 2 3 2 5 3 2" xfId="35284"/>
    <cellStyle name="20% - Accent6 2 2 3 2 5 4" xfId="19605"/>
    <cellStyle name="20% - Accent6 2 2 3 2 5 4 2" xfId="41823"/>
    <cellStyle name="20% - Accent6 2 2 3 2 5 5" xfId="48443"/>
    <cellStyle name="20% - Accent6 2 2 3 2 5 6" xfId="26585"/>
    <cellStyle name="20% - Accent6 2 2 3 2 5 7" xfId="50633"/>
    <cellStyle name="20% - Accent6 2 2 3 2 6" xfId="5033"/>
    <cellStyle name="20% - Accent6 2 2 3 2 6 2" xfId="8498"/>
    <cellStyle name="20% - Accent6 2 2 3 2 6 2 2" xfId="16325"/>
    <cellStyle name="20% - Accent6 2 2 3 2 6 2 2 2" xfId="38580"/>
    <cellStyle name="20% - Accent6 2 2 3 2 6 2 3" xfId="22901"/>
    <cellStyle name="20% - Accent6 2 2 3 2 6 2 3 2" xfId="45119"/>
    <cellStyle name="20% - Accent6 2 2 3 2 6 2 4" xfId="31285"/>
    <cellStyle name="20% - Accent6 2 2 3 2 6 3" xfId="13368"/>
    <cellStyle name="20% - Accent6 2 2 3 2 6 3 2" xfId="35635"/>
    <cellStyle name="20% - Accent6 2 2 3 2 6 4" xfId="19956"/>
    <cellStyle name="20% - Accent6 2 2 3 2 6 4 2" xfId="42174"/>
    <cellStyle name="20% - Accent6 2 2 3 2 6 5" xfId="46997"/>
    <cellStyle name="20% - Accent6 2 2 3 2 6 6" xfId="28000"/>
    <cellStyle name="20% - Accent6 2 2 3 2 7" xfId="5394"/>
    <cellStyle name="20% - Accent6 2 2 3 2 7 2" xfId="9988"/>
    <cellStyle name="20% - Accent6 2 2 3 2 7 2 2" xfId="32740"/>
    <cellStyle name="20% - Accent6 2 2 3 2 7 3" xfId="14823"/>
    <cellStyle name="20% - Accent6 2 2 3 2 7 3 2" xfId="37090"/>
    <cellStyle name="20% - Accent6 2 2 3 2 7 4" xfId="21411"/>
    <cellStyle name="20% - Accent6 2 2 3 2 7 4 2" xfId="43629"/>
    <cellStyle name="20% - Accent6 2 2 3 2 7 5" xfId="28351"/>
    <cellStyle name="20% - Accent6 2 2 3 2 8" xfId="5779"/>
    <cellStyle name="20% - Accent6 2 2 3 2 8 2" xfId="10340"/>
    <cellStyle name="20% - Accent6 2 2 3 2 8 2 2" xfId="33092"/>
    <cellStyle name="20% - Accent6 2 2 3 2 8 3" xfId="15175"/>
    <cellStyle name="20% - Accent6 2 2 3 2 8 3 2" xfId="37442"/>
    <cellStyle name="20% - Accent6 2 2 3 2 8 4" xfId="21763"/>
    <cellStyle name="20% - Accent6 2 2 3 2 8 4 2" xfId="43981"/>
    <cellStyle name="20% - Accent6 2 2 3 2 8 5" xfId="28712"/>
    <cellStyle name="20% - Accent6 2 2 3 2 9" xfId="6258"/>
    <cellStyle name="20% - Accent6 2 2 3 2 9 2" xfId="10735"/>
    <cellStyle name="20% - Accent6 2 2 3 2 9 2 2" xfId="33486"/>
    <cellStyle name="20% - Accent6 2 2 3 2 9 3" xfId="15569"/>
    <cellStyle name="20% - Accent6 2 2 3 2 9 3 2" xfId="37836"/>
    <cellStyle name="20% - Accent6 2 2 3 2 9 4" xfId="22157"/>
    <cellStyle name="20% - Accent6 2 2 3 2 9 4 2" xfId="44375"/>
    <cellStyle name="20% - Accent6 2 2 3 2 9 5" xfId="29137"/>
    <cellStyle name="20% - Accent6 2 2 3 3" xfId="2141"/>
    <cellStyle name="20% - Accent6 2 2 3 3 2" xfId="3798"/>
    <cellStyle name="20% - Accent6 2 2 3 3 2 2" xfId="8674"/>
    <cellStyle name="20% - Accent6 2 2 3 3 2 2 2" xfId="31461"/>
    <cellStyle name="20% - Accent6 2 2 3 3 2 3" xfId="13544"/>
    <cellStyle name="20% - Accent6 2 2 3 3 2 3 2" xfId="35811"/>
    <cellStyle name="20% - Accent6 2 2 3 3 2 4" xfId="20132"/>
    <cellStyle name="20% - Accent6 2 2 3 3 2 4 2" xfId="42350"/>
    <cellStyle name="20% - Accent6 2 2 3 3 2 5" xfId="26772"/>
    <cellStyle name="20% - Accent6 2 2 3 3 2 6" xfId="50635"/>
    <cellStyle name="20% - Accent6 2 2 3 3 3" xfId="6802"/>
    <cellStyle name="20% - Accent6 2 2 3 3 3 2" xfId="16501"/>
    <cellStyle name="20% - Accent6 2 2 3 3 3 2 2" xfId="38756"/>
    <cellStyle name="20% - Accent6 2 2 3 3 3 3" xfId="23077"/>
    <cellStyle name="20% - Accent6 2 2 3 3 3 3 2" xfId="45295"/>
    <cellStyle name="20% - Accent6 2 2 3 3 3 4" xfId="29664"/>
    <cellStyle name="20% - Accent6 2 2 3 3 4" xfId="11746"/>
    <cellStyle name="20% - Accent6 2 2 3 3 4 2" xfId="34013"/>
    <cellStyle name="20% - Accent6 2 2 3 3 5" xfId="18335"/>
    <cellStyle name="20% - Accent6 2 2 3 3 5 2" xfId="40553"/>
    <cellStyle name="20% - Accent6 2 2 3 3 6" xfId="47173"/>
    <cellStyle name="20% - Accent6 2 2 3 3 7" xfId="25315"/>
    <cellStyle name="20% - Accent6 2 2 3 3 8" xfId="50634"/>
    <cellStyle name="20% - Accent6 2 2 3 4" xfId="2580"/>
    <cellStyle name="20% - Accent6 2 2 3 4 2" xfId="4151"/>
    <cellStyle name="20% - Accent6 2 2 3 4 2 2" xfId="9027"/>
    <cellStyle name="20% - Accent6 2 2 3 4 2 2 2" xfId="31812"/>
    <cellStyle name="20% - Accent6 2 2 3 4 2 3" xfId="13895"/>
    <cellStyle name="20% - Accent6 2 2 3 4 2 3 2" xfId="36162"/>
    <cellStyle name="20% - Accent6 2 2 3 4 2 4" xfId="20483"/>
    <cellStyle name="20% - Accent6 2 2 3 4 2 4 2" xfId="42701"/>
    <cellStyle name="20% - Accent6 2 2 3 4 2 5" xfId="27123"/>
    <cellStyle name="20% - Accent6 2 2 3 4 2 6" xfId="50637"/>
    <cellStyle name="20% - Accent6 2 2 3 4 3" xfId="7154"/>
    <cellStyle name="20% - Accent6 2 2 3 4 3 2" xfId="16853"/>
    <cellStyle name="20% - Accent6 2 2 3 4 3 2 2" xfId="39107"/>
    <cellStyle name="20% - Accent6 2 2 3 4 3 3" xfId="23428"/>
    <cellStyle name="20% - Accent6 2 2 3 4 3 3 2" xfId="45646"/>
    <cellStyle name="20% - Accent6 2 2 3 4 3 4" xfId="30015"/>
    <cellStyle name="20% - Accent6 2 2 3 4 4" xfId="12097"/>
    <cellStyle name="20% - Accent6 2 2 3 4 4 2" xfId="34364"/>
    <cellStyle name="20% - Accent6 2 2 3 4 5" xfId="18686"/>
    <cellStyle name="20% - Accent6 2 2 3 4 5 2" xfId="40904"/>
    <cellStyle name="20% - Accent6 2 2 3 4 6" xfId="47524"/>
    <cellStyle name="20% - Accent6 2 2 3 4 7" xfId="25666"/>
    <cellStyle name="20% - Accent6 2 2 3 4 8" xfId="50636"/>
    <cellStyle name="20% - Accent6 2 2 3 5" xfId="2956"/>
    <cellStyle name="20% - Accent6 2 2 3 5 2" xfId="4502"/>
    <cellStyle name="20% - Accent6 2 2 3 5 2 2" xfId="9378"/>
    <cellStyle name="20% - Accent6 2 2 3 5 2 2 2" xfId="32163"/>
    <cellStyle name="20% - Accent6 2 2 3 5 2 3" xfId="14246"/>
    <cellStyle name="20% - Accent6 2 2 3 5 2 3 2" xfId="36513"/>
    <cellStyle name="20% - Accent6 2 2 3 5 2 4" xfId="20834"/>
    <cellStyle name="20% - Accent6 2 2 3 5 2 4 2" xfId="43052"/>
    <cellStyle name="20% - Accent6 2 2 3 5 2 5" xfId="27474"/>
    <cellStyle name="20% - Accent6 2 2 3 5 2 6" xfId="50639"/>
    <cellStyle name="20% - Accent6 2 2 3 5 3" xfId="7506"/>
    <cellStyle name="20% - Accent6 2 2 3 5 3 2" xfId="17204"/>
    <cellStyle name="20% - Accent6 2 2 3 5 3 2 2" xfId="39458"/>
    <cellStyle name="20% - Accent6 2 2 3 5 3 3" xfId="23779"/>
    <cellStyle name="20% - Accent6 2 2 3 5 3 3 2" xfId="45997"/>
    <cellStyle name="20% - Accent6 2 2 3 5 3 4" xfId="30366"/>
    <cellStyle name="20% - Accent6 2 2 3 5 4" xfId="12448"/>
    <cellStyle name="20% - Accent6 2 2 3 5 4 2" xfId="34715"/>
    <cellStyle name="20% - Accent6 2 2 3 5 5" xfId="19037"/>
    <cellStyle name="20% - Accent6 2 2 3 5 5 2" xfId="41255"/>
    <cellStyle name="20% - Accent6 2 2 3 5 6" xfId="47875"/>
    <cellStyle name="20% - Accent6 2 2 3 5 7" xfId="26017"/>
    <cellStyle name="20% - Accent6 2 2 3 5 8" xfId="50638"/>
    <cellStyle name="20% - Accent6 2 2 3 6" xfId="3393"/>
    <cellStyle name="20% - Accent6 2 2 3 6 2" xfId="7900"/>
    <cellStyle name="20% - Accent6 2 2 3 6 2 2" xfId="17598"/>
    <cellStyle name="20% - Accent6 2 2 3 6 2 2 2" xfId="39851"/>
    <cellStyle name="20% - Accent6 2 2 3 6 2 3" xfId="24172"/>
    <cellStyle name="20% - Accent6 2 2 3 6 2 3 2" xfId="46390"/>
    <cellStyle name="20% - Accent6 2 2 3 6 2 4" xfId="30759"/>
    <cellStyle name="20% - Accent6 2 2 3 6 3" xfId="12842"/>
    <cellStyle name="20% - Accent6 2 2 3 6 3 2" xfId="35109"/>
    <cellStyle name="20% - Accent6 2 2 3 6 4" xfId="19430"/>
    <cellStyle name="20% - Accent6 2 2 3 6 4 2" xfId="41648"/>
    <cellStyle name="20% - Accent6 2 2 3 6 5" xfId="48268"/>
    <cellStyle name="20% - Accent6 2 2 3 6 6" xfId="26410"/>
    <cellStyle name="20% - Accent6 2 2 3 6 7" xfId="50640"/>
    <cellStyle name="20% - Accent6 2 2 3 7" xfId="4858"/>
    <cellStyle name="20% - Accent6 2 2 3 7 2" xfId="8323"/>
    <cellStyle name="20% - Accent6 2 2 3 7 2 2" xfId="16149"/>
    <cellStyle name="20% - Accent6 2 2 3 7 2 2 2" xfId="38405"/>
    <cellStyle name="20% - Accent6 2 2 3 7 2 3" xfId="22726"/>
    <cellStyle name="20% - Accent6 2 2 3 7 2 3 2" xfId="44944"/>
    <cellStyle name="20% - Accent6 2 2 3 7 2 4" xfId="31110"/>
    <cellStyle name="20% - Accent6 2 2 3 7 3" xfId="13193"/>
    <cellStyle name="20% - Accent6 2 2 3 7 3 2" xfId="35460"/>
    <cellStyle name="20% - Accent6 2 2 3 7 4" xfId="19781"/>
    <cellStyle name="20% - Accent6 2 2 3 7 4 2" xfId="41999"/>
    <cellStyle name="20% - Accent6 2 2 3 7 5" xfId="46822"/>
    <cellStyle name="20% - Accent6 2 2 3 7 6" xfId="27825"/>
    <cellStyle name="20% - Accent6 2 2 3 8" xfId="5217"/>
    <cellStyle name="20% - Accent6 2 2 3 8 2" xfId="9813"/>
    <cellStyle name="20% - Accent6 2 2 3 8 2 2" xfId="32565"/>
    <cellStyle name="20% - Accent6 2 2 3 8 3" xfId="14648"/>
    <cellStyle name="20% - Accent6 2 2 3 8 3 2" xfId="36915"/>
    <cellStyle name="20% - Accent6 2 2 3 8 4" xfId="21236"/>
    <cellStyle name="20% - Accent6 2 2 3 8 4 2" xfId="43454"/>
    <cellStyle name="20% - Accent6 2 2 3 8 5" xfId="28176"/>
    <cellStyle name="20% - Accent6 2 2 3 9" xfId="5594"/>
    <cellStyle name="20% - Accent6 2 2 3 9 2" xfId="10165"/>
    <cellStyle name="20% - Accent6 2 2 3 9 2 2" xfId="32917"/>
    <cellStyle name="20% - Accent6 2 2 3 9 3" xfId="15000"/>
    <cellStyle name="20% - Accent6 2 2 3 9 3 2" xfId="37267"/>
    <cellStyle name="20% - Accent6 2 2 3 9 4" xfId="21588"/>
    <cellStyle name="20% - Accent6 2 2 3 9 4 2" xfId="43806"/>
    <cellStyle name="20% - Accent6 2 2 3 9 5" xfId="28534"/>
    <cellStyle name="20% - Accent6 2 2 4" xfId="1893"/>
    <cellStyle name="20% - Accent6 2 2 4 10" xfId="6568"/>
    <cellStyle name="20% - Accent6 2 2 4 10 2" xfId="15907"/>
    <cellStyle name="20% - Accent6 2 2 4 10 2 2" xfId="38171"/>
    <cellStyle name="20% - Accent6 2 2 4 10 3" xfId="22492"/>
    <cellStyle name="20% - Accent6 2 2 4 10 3 2" xfId="44710"/>
    <cellStyle name="20% - Accent6 2 2 4 10 4" xfId="29430"/>
    <cellStyle name="20% - Accent6 2 2 4 11" xfId="11512"/>
    <cellStyle name="20% - Accent6 2 2 4 11 2" xfId="33779"/>
    <cellStyle name="20% - Accent6 2 2 4 12" xfId="18101"/>
    <cellStyle name="20% - Accent6 2 2 4 12 2" xfId="40319"/>
    <cellStyle name="20% - Accent6 2 2 4 13" xfId="11002"/>
    <cellStyle name="20% - Accent6 2 2 4 13 2" xfId="25081"/>
    <cellStyle name="20% - Accent6 2 2 4 14" xfId="24729"/>
    <cellStyle name="20% - Accent6 2 2 4 15" xfId="48736"/>
    <cellStyle name="20% - Accent6 2 2 4 16" xfId="49090"/>
    <cellStyle name="20% - Accent6 2 2 4 17" xfId="50641"/>
    <cellStyle name="20% - Accent6 2 2 4 2" xfId="2268"/>
    <cellStyle name="20% - Accent6 2 2 4 2 2" xfId="3916"/>
    <cellStyle name="20% - Accent6 2 2 4 2 2 2" xfId="8791"/>
    <cellStyle name="20% - Accent6 2 2 4 2 2 2 2" xfId="31578"/>
    <cellStyle name="20% - Accent6 2 2 4 2 2 3" xfId="13661"/>
    <cellStyle name="20% - Accent6 2 2 4 2 2 3 2" xfId="35928"/>
    <cellStyle name="20% - Accent6 2 2 4 2 2 4" xfId="20249"/>
    <cellStyle name="20% - Accent6 2 2 4 2 2 4 2" xfId="42467"/>
    <cellStyle name="20% - Accent6 2 2 4 2 2 5" xfId="26889"/>
    <cellStyle name="20% - Accent6 2 2 4 2 2 6" xfId="50643"/>
    <cellStyle name="20% - Accent6 2 2 4 2 3" xfId="6919"/>
    <cellStyle name="20% - Accent6 2 2 4 2 3 2" xfId="16618"/>
    <cellStyle name="20% - Accent6 2 2 4 2 3 2 2" xfId="38873"/>
    <cellStyle name="20% - Accent6 2 2 4 2 3 3" xfId="23194"/>
    <cellStyle name="20% - Accent6 2 2 4 2 3 3 2" xfId="45412"/>
    <cellStyle name="20% - Accent6 2 2 4 2 3 4" xfId="29781"/>
    <cellStyle name="20% - Accent6 2 2 4 2 4" xfId="11863"/>
    <cellStyle name="20% - Accent6 2 2 4 2 4 2" xfId="34130"/>
    <cellStyle name="20% - Accent6 2 2 4 2 5" xfId="18452"/>
    <cellStyle name="20% - Accent6 2 2 4 2 5 2" xfId="40670"/>
    <cellStyle name="20% - Accent6 2 2 4 2 6" xfId="47290"/>
    <cellStyle name="20% - Accent6 2 2 4 2 7" xfId="25432"/>
    <cellStyle name="20% - Accent6 2 2 4 2 8" xfId="50642"/>
    <cellStyle name="20% - Accent6 2 2 4 3" xfId="2698"/>
    <cellStyle name="20% - Accent6 2 2 4 3 2" xfId="4268"/>
    <cellStyle name="20% - Accent6 2 2 4 3 2 2" xfId="9144"/>
    <cellStyle name="20% - Accent6 2 2 4 3 2 2 2" xfId="31929"/>
    <cellStyle name="20% - Accent6 2 2 4 3 2 3" xfId="14012"/>
    <cellStyle name="20% - Accent6 2 2 4 3 2 3 2" xfId="36279"/>
    <cellStyle name="20% - Accent6 2 2 4 3 2 4" xfId="20600"/>
    <cellStyle name="20% - Accent6 2 2 4 3 2 4 2" xfId="42818"/>
    <cellStyle name="20% - Accent6 2 2 4 3 2 5" xfId="27240"/>
    <cellStyle name="20% - Accent6 2 2 4 3 2 6" xfId="50645"/>
    <cellStyle name="20% - Accent6 2 2 4 3 3" xfId="7271"/>
    <cellStyle name="20% - Accent6 2 2 4 3 3 2" xfId="16970"/>
    <cellStyle name="20% - Accent6 2 2 4 3 3 2 2" xfId="39224"/>
    <cellStyle name="20% - Accent6 2 2 4 3 3 3" xfId="23545"/>
    <cellStyle name="20% - Accent6 2 2 4 3 3 3 2" xfId="45763"/>
    <cellStyle name="20% - Accent6 2 2 4 3 3 4" xfId="30132"/>
    <cellStyle name="20% - Accent6 2 2 4 3 4" xfId="12214"/>
    <cellStyle name="20% - Accent6 2 2 4 3 4 2" xfId="34481"/>
    <cellStyle name="20% - Accent6 2 2 4 3 5" xfId="18803"/>
    <cellStyle name="20% - Accent6 2 2 4 3 5 2" xfId="41021"/>
    <cellStyle name="20% - Accent6 2 2 4 3 6" xfId="47641"/>
    <cellStyle name="20% - Accent6 2 2 4 3 7" xfId="25783"/>
    <cellStyle name="20% - Accent6 2 2 4 3 8" xfId="50644"/>
    <cellStyle name="20% - Accent6 2 2 4 4" xfId="3075"/>
    <cellStyle name="20% - Accent6 2 2 4 4 2" xfId="4619"/>
    <cellStyle name="20% - Accent6 2 2 4 4 2 2" xfId="9495"/>
    <cellStyle name="20% - Accent6 2 2 4 4 2 2 2" xfId="32280"/>
    <cellStyle name="20% - Accent6 2 2 4 4 2 3" xfId="14363"/>
    <cellStyle name="20% - Accent6 2 2 4 4 2 3 2" xfId="36630"/>
    <cellStyle name="20% - Accent6 2 2 4 4 2 4" xfId="20951"/>
    <cellStyle name="20% - Accent6 2 2 4 4 2 4 2" xfId="43169"/>
    <cellStyle name="20% - Accent6 2 2 4 4 2 5" xfId="27591"/>
    <cellStyle name="20% - Accent6 2 2 4 4 2 6" xfId="50647"/>
    <cellStyle name="20% - Accent6 2 2 4 4 3" xfId="7623"/>
    <cellStyle name="20% - Accent6 2 2 4 4 3 2" xfId="17321"/>
    <cellStyle name="20% - Accent6 2 2 4 4 3 2 2" xfId="39575"/>
    <cellStyle name="20% - Accent6 2 2 4 4 3 3" xfId="23896"/>
    <cellStyle name="20% - Accent6 2 2 4 4 3 3 2" xfId="46114"/>
    <cellStyle name="20% - Accent6 2 2 4 4 3 4" xfId="30483"/>
    <cellStyle name="20% - Accent6 2 2 4 4 4" xfId="12565"/>
    <cellStyle name="20% - Accent6 2 2 4 4 4 2" xfId="34832"/>
    <cellStyle name="20% - Accent6 2 2 4 4 5" xfId="19154"/>
    <cellStyle name="20% - Accent6 2 2 4 4 5 2" xfId="41372"/>
    <cellStyle name="20% - Accent6 2 2 4 4 6" xfId="47992"/>
    <cellStyle name="20% - Accent6 2 2 4 4 7" xfId="26134"/>
    <cellStyle name="20% - Accent6 2 2 4 4 8" xfId="50646"/>
    <cellStyle name="20% - Accent6 2 2 4 5" xfId="3516"/>
    <cellStyle name="20% - Accent6 2 2 4 5 2" xfId="8022"/>
    <cellStyle name="20% - Accent6 2 2 4 5 2 2" xfId="17715"/>
    <cellStyle name="20% - Accent6 2 2 4 5 2 2 2" xfId="39968"/>
    <cellStyle name="20% - Accent6 2 2 4 5 2 3" xfId="24289"/>
    <cellStyle name="20% - Accent6 2 2 4 5 2 3 2" xfId="46507"/>
    <cellStyle name="20% - Accent6 2 2 4 5 2 4" xfId="30876"/>
    <cellStyle name="20% - Accent6 2 2 4 5 3" xfId="12959"/>
    <cellStyle name="20% - Accent6 2 2 4 5 3 2" xfId="35226"/>
    <cellStyle name="20% - Accent6 2 2 4 5 4" xfId="19547"/>
    <cellStyle name="20% - Accent6 2 2 4 5 4 2" xfId="41765"/>
    <cellStyle name="20% - Accent6 2 2 4 5 5" xfId="48385"/>
    <cellStyle name="20% - Accent6 2 2 4 5 6" xfId="26527"/>
    <cellStyle name="20% - Accent6 2 2 4 5 7" xfId="50648"/>
    <cellStyle name="20% - Accent6 2 2 4 6" xfId="4975"/>
    <cellStyle name="20% - Accent6 2 2 4 6 2" xfId="8440"/>
    <cellStyle name="20% - Accent6 2 2 4 6 2 2" xfId="16267"/>
    <cellStyle name="20% - Accent6 2 2 4 6 2 2 2" xfId="38522"/>
    <cellStyle name="20% - Accent6 2 2 4 6 2 3" xfId="22843"/>
    <cellStyle name="20% - Accent6 2 2 4 6 2 3 2" xfId="45061"/>
    <cellStyle name="20% - Accent6 2 2 4 6 2 4" xfId="31227"/>
    <cellStyle name="20% - Accent6 2 2 4 6 3" xfId="13310"/>
    <cellStyle name="20% - Accent6 2 2 4 6 3 2" xfId="35577"/>
    <cellStyle name="20% - Accent6 2 2 4 6 4" xfId="19898"/>
    <cellStyle name="20% - Accent6 2 2 4 6 4 2" xfId="42116"/>
    <cellStyle name="20% - Accent6 2 2 4 6 5" xfId="46939"/>
    <cellStyle name="20% - Accent6 2 2 4 6 6" xfId="27942"/>
    <cellStyle name="20% - Accent6 2 2 4 7" xfId="5336"/>
    <cellStyle name="20% - Accent6 2 2 4 7 2" xfId="9930"/>
    <cellStyle name="20% - Accent6 2 2 4 7 2 2" xfId="32682"/>
    <cellStyle name="20% - Accent6 2 2 4 7 3" xfId="14765"/>
    <cellStyle name="20% - Accent6 2 2 4 7 3 2" xfId="37032"/>
    <cellStyle name="20% - Accent6 2 2 4 7 4" xfId="21353"/>
    <cellStyle name="20% - Accent6 2 2 4 7 4 2" xfId="43571"/>
    <cellStyle name="20% - Accent6 2 2 4 7 5" xfId="28293"/>
    <cellStyle name="20% - Accent6 2 2 4 8" xfId="5721"/>
    <cellStyle name="20% - Accent6 2 2 4 8 2" xfId="10282"/>
    <cellStyle name="20% - Accent6 2 2 4 8 2 2" xfId="33034"/>
    <cellStyle name="20% - Accent6 2 2 4 8 3" xfId="15117"/>
    <cellStyle name="20% - Accent6 2 2 4 8 3 2" xfId="37384"/>
    <cellStyle name="20% - Accent6 2 2 4 8 4" xfId="21705"/>
    <cellStyle name="20% - Accent6 2 2 4 8 4 2" xfId="43923"/>
    <cellStyle name="20% - Accent6 2 2 4 8 5" xfId="28654"/>
    <cellStyle name="20% - Accent6 2 2 4 9" xfId="6200"/>
    <cellStyle name="20% - Accent6 2 2 4 9 2" xfId="10677"/>
    <cellStyle name="20% - Accent6 2 2 4 9 2 2" xfId="33428"/>
    <cellStyle name="20% - Accent6 2 2 4 9 3" xfId="15511"/>
    <cellStyle name="20% - Accent6 2 2 4 9 3 2" xfId="37778"/>
    <cellStyle name="20% - Accent6 2 2 4 9 4" xfId="22099"/>
    <cellStyle name="20% - Accent6 2 2 4 9 4 2" xfId="44317"/>
    <cellStyle name="20% - Accent6 2 2 4 9 5" xfId="29079"/>
    <cellStyle name="20% - Accent6 2 2 5" xfId="2083"/>
    <cellStyle name="20% - Accent6 2 2 5 2" xfId="3740"/>
    <cellStyle name="20% - Accent6 2 2 5 2 2" xfId="8616"/>
    <cellStyle name="20% - Accent6 2 2 5 2 2 2" xfId="31403"/>
    <cellStyle name="20% - Accent6 2 2 5 2 3" xfId="13486"/>
    <cellStyle name="20% - Accent6 2 2 5 2 3 2" xfId="35753"/>
    <cellStyle name="20% - Accent6 2 2 5 2 4" xfId="20074"/>
    <cellStyle name="20% - Accent6 2 2 5 2 4 2" xfId="42292"/>
    <cellStyle name="20% - Accent6 2 2 5 2 5" xfId="26714"/>
    <cellStyle name="20% - Accent6 2 2 5 2 6" xfId="50650"/>
    <cellStyle name="20% - Accent6 2 2 5 3" xfId="6744"/>
    <cellStyle name="20% - Accent6 2 2 5 3 2" xfId="16443"/>
    <cellStyle name="20% - Accent6 2 2 5 3 2 2" xfId="38698"/>
    <cellStyle name="20% - Accent6 2 2 5 3 3" xfId="23019"/>
    <cellStyle name="20% - Accent6 2 2 5 3 3 2" xfId="45237"/>
    <cellStyle name="20% - Accent6 2 2 5 3 4" xfId="29606"/>
    <cellStyle name="20% - Accent6 2 2 5 4" xfId="11688"/>
    <cellStyle name="20% - Accent6 2 2 5 4 2" xfId="33955"/>
    <cellStyle name="20% - Accent6 2 2 5 5" xfId="18277"/>
    <cellStyle name="20% - Accent6 2 2 5 5 2" xfId="40495"/>
    <cellStyle name="20% - Accent6 2 2 5 6" xfId="47115"/>
    <cellStyle name="20% - Accent6 2 2 5 7" xfId="25257"/>
    <cellStyle name="20% - Accent6 2 2 5 8" xfId="50649"/>
    <cellStyle name="20% - Accent6 2 2 6" xfId="2522"/>
    <cellStyle name="20% - Accent6 2 2 6 2" xfId="4093"/>
    <cellStyle name="20% - Accent6 2 2 6 2 2" xfId="8969"/>
    <cellStyle name="20% - Accent6 2 2 6 2 2 2" xfId="31754"/>
    <cellStyle name="20% - Accent6 2 2 6 2 3" xfId="13837"/>
    <cellStyle name="20% - Accent6 2 2 6 2 3 2" xfId="36104"/>
    <cellStyle name="20% - Accent6 2 2 6 2 4" xfId="20425"/>
    <cellStyle name="20% - Accent6 2 2 6 2 4 2" xfId="42643"/>
    <cellStyle name="20% - Accent6 2 2 6 2 5" xfId="27065"/>
    <cellStyle name="20% - Accent6 2 2 6 2 6" xfId="50652"/>
    <cellStyle name="20% - Accent6 2 2 6 3" xfId="7096"/>
    <cellStyle name="20% - Accent6 2 2 6 3 2" xfId="16795"/>
    <cellStyle name="20% - Accent6 2 2 6 3 2 2" xfId="39049"/>
    <cellStyle name="20% - Accent6 2 2 6 3 3" xfId="23370"/>
    <cellStyle name="20% - Accent6 2 2 6 3 3 2" xfId="45588"/>
    <cellStyle name="20% - Accent6 2 2 6 3 4" xfId="29957"/>
    <cellStyle name="20% - Accent6 2 2 6 4" xfId="12039"/>
    <cellStyle name="20% - Accent6 2 2 6 4 2" xfId="34306"/>
    <cellStyle name="20% - Accent6 2 2 6 5" xfId="18628"/>
    <cellStyle name="20% - Accent6 2 2 6 5 2" xfId="40846"/>
    <cellStyle name="20% - Accent6 2 2 6 6" xfId="47466"/>
    <cellStyle name="20% - Accent6 2 2 6 7" xfId="25608"/>
    <cellStyle name="20% - Accent6 2 2 6 8" xfId="50651"/>
    <cellStyle name="20% - Accent6 2 2 7" xfId="2898"/>
    <cellStyle name="20% - Accent6 2 2 7 2" xfId="4444"/>
    <cellStyle name="20% - Accent6 2 2 7 2 2" xfId="9320"/>
    <cellStyle name="20% - Accent6 2 2 7 2 2 2" xfId="32105"/>
    <cellStyle name="20% - Accent6 2 2 7 2 3" xfId="14188"/>
    <cellStyle name="20% - Accent6 2 2 7 2 3 2" xfId="36455"/>
    <cellStyle name="20% - Accent6 2 2 7 2 4" xfId="20776"/>
    <cellStyle name="20% - Accent6 2 2 7 2 4 2" xfId="42994"/>
    <cellStyle name="20% - Accent6 2 2 7 2 5" xfId="27416"/>
    <cellStyle name="20% - Accent6 2 2 7 2 6" xfId="50654"/>
    <cellStyle name="20% - Accent6 2 2 7 3" xfId="7448"/>
    <cellStyle name="20% - Accent6 2 2 7 3 2" xfId="17146"/>
    <cellStyle name="20% - Accent6 2 2 7 3 2 2" xfId="39400"/>
    <cellStyle name="20% - Accent6 2 2 7 3 3" xfId="23721"/>
    <cellStyle name="20% - Accent6 2 2 7 3 3 2" xfId="45939"/>
    <cellStyle name="20% - Accent6 2 2 7 3 4" xfId="30308"/>
    <cellStyle name="20% - Accent6 2 2 7 4" xfId="12390"/>
    <cellStyle name="20% - Accent6 2 2 7 4 2" xfId="34657"/>
    <cellStyle name="20% - Accent6 2 2 7 5" xfId="18979"/>
    <cellStyle name="20% - Accent6 2 2 7 5 2" xfId="41197"/>
    <cellStyle name="20% - Accent6 2 2 7 6" xfId="47817"/>
    <cellStyle name="20% - Accent6 2 2 7 7" xfId="25959"/>
    <cellStyle name="20% - Accent6 2 2 7 8" xfId="50653"/>
    <cellStyle name="20% - Accent6 2 2 8" xfId="3335"/>
    <cellStyle name="20% - Accent6 2 2 8 2" xfId="7842"/>
    <cellStyle name="20% - Accent6 2 2 8 2 2" xfId="17540"/>
    <cellStyle name="20% - Accent6 2 2 8 2 2 2" xfId="39793"/>
    <cellStyle name="20% - Accent6 2 2 8 2 3" xfId="24114"/>
    <cellStyle name="20% - Accent6 2 2 8 2 3 2" xfId="46332"/>
    <cellStyle name="20% - Accent6 2 2 8 2 4" xfId="30701"/>
    <cellStyle name="20% - Accent6 2 2 8 3" xfId="12784"/>
    <cellStyle name="20% - Accent6 2 2 8 3 2" xfId="35051"/>
    <cellStyle name="20% - Accent6 2 2 8 4" xfId="19372"/>
    <cellStyle name="20% - Accent6 2 2 8 4 2" xfId="41590"/>
    <cellStyle name="20% - Accent6 2 2 8 5" xfId="48210"/>
    <cellStyle name="20% - Accent6 2 2 8 6" xfId="26352"/>
    <cellStyle name="20% - Accent6 2 2 8 7" xfId="50655"/>
    <cellStyle name="20% - Accent6 2 2 9" xfId="4800"/>
    <cellStyle name="20% - Accent6 2 2 9 2" xfId="8265"/>
    <cellStyle name="20% - Accent6 2 2 9 2 2" xfId="16091"/>
    <cellStyle name="20% - Accent6 2 2 9 2 2 2" xfId="38347"/>
    <cellStyle name="20% - Accent6 2 2 9 2 3" xfId="22668"/>
    <cellStyle name="20% - Accent6 2 2 9 2 3 2" xfId="44886"/>
    <cellStyle name="20% - Accent6 2 2 9 2 4" xfId="31052"/>
    <cellStyle name="20% - Accent6 2 2 9 3" xfId="13135"/>
    <cellStyle name="20% - Accent6 2 2 9 3 2" xfId="35402"/>
    <cellStyle name="20% - Accent6 2 2 9 4" xfId="19723"/>
    <cellStyle name="20% - Accent6 2 2 9 4 2" xfId="41941"/>
    <cellStyle name="20% - Accent6 2 2 9 5" xfId="46764"/>
    <cellStyle name="20% - Accent6 2 2 9 6" xfId="27767"/>
    <cellStyle name="20% - Accent6 2 20" xfId="48881"/>
    <cellStyle name="20% - Accent6 2 21" xfId="1579"/>
    <cellStyle name="20% - Accent6 2 22" xfId="52528"/>
    <cellStyle name="20% - Accent6 2 3" xfId="1763"/>
    <cellStyle name="20% - Accent6 2 3 10" xfId="6106"/>
    <cellStyle name="20% - Accent6 2 3 10 2" xfId="10584"/>
    <cellStyle name="20% - Accent6 2 3 10 2 2" xfId="33335"/>
    <cellStyle name="20% - Accent6 2 3 10 3" xfId="15418"/>
    <cellStyle name="20% - Accent6 2 3 10 3 2" xfId="37685"/>
    <cellStyle name="20% - Accent6 2 3 10 4" xfId="22006"/>
    <cellStyle name="20% - Accent6 2 3 10 4 2" xfId="44224"/>
    <cellStyle name="20% - Accent6 2 3 10 5" xfId="28986"/>
    <cellStyle name="20% - Accent6 2 3 11" xfId="6475"/>
    <cellStyle name="20% - Accent6 2 3 11 2" xfId="15813"/>
    <cellStyle name="20% - Accent6 2 3 11 2 2" xfId="38078"/>
    <cellStyle name="20% - Accent6 2 3 11 3" xfId="22399"/>
    <cellStyle name="20% - Accent6 2 3 11 3 2" xfId="44617"/>
    <cellStyle name="20% - Accent6 2 3 11 4" xfId="29337"/>
    <cellStyle name="20% - Accent6 2 3 12" xfId="11419"/>
    <cellStyle name="20% - Accent6 2 3 12 2" xfId="33686"/>
    <cellStyle name="20% - Accent6 2 3 13" xfId="18008"/>
    <cellStyle name="20% - Accent6 2 3 13 2" xfId="40226"/>
    <cellStyle name="20% - Accent6 2 3 14" xfId="10892"/>
    <cellStyle name="20% - Accent6 2 3 14 2" xfId="24988"/>
    <cellStyle name="20% - Accent6 2 3 15" xfId="24635"/>
    <cellStyle name="20% - Accent6 2 3 16" xfId="48643"/>
    <cellStyle name="20% - Accent6 2 3 17" xfId="48997"/>
    <cellStyle name="20% - Accent6 2 3 18" xfId="49360"/>
    <cellStyle name="20% - Accent6 2 3 19" xfId="50656"/>
    <cellStyle name="20% - Accent6 2 3 2" xfId="1975"/>
    <cellStyle name="20% - Accent6 2 3 2 10" xfId="6650"/>
    <cellStyle name="20% - Accent6 2 3 2 10 2" xfId="15989"/>
    <cellStyle name="20% - Accent6 2 3 2 10 2 2" xfId="38253"/>
    <cellStyle name="20% - Accent6 2 3 2 10 3" xfId="22574"/>
    <cellStyle name="20% - Accent6 2 3 2 10 3 2" xfId="44792"/>
    <cellStyle name="20% - Accent6 2 3 2 10 4" xfId="29512"/>
    <cellStyle name="20% - Accent6 2 3 2 11" xfId="11594"/>
    <cellStyle name="20% - Accent6 2 3 2 11 2" xfId="33861"/>
    <cellStyle name="20% - Accent6 2 3 2 12" xfId="18183"/>
    <cellStyle name="20% - Accent6 2 3 2 12 2" xfId="40401"/>
    <cellStyle name="20% - Accent6 2 3 2 13" xfId="11214"/>
    <cellStyle name="20% - Accent6 2 3 2 13 2" xfId="25163"/>
    <cellStyle name="20% - Accent6 2 3 2 14" xfId="24811"/>
    <cellStyle name="20% - Accent6 2 3 2 15" xfId="48818"/>
    <cellStyle name="20% - Accent6 2 3 2 16" xfId="49172"/>
    <cellStyle name="20% - Accent6 2 3 2 17" xfId="50657"/>
    <cellStyle name="20% - Accent6 2 3 2 2" xfId="2350"/>
    <cellStyle name="20% - Accent6 2 3 2 2 2" xfId="3998"/>
    <cellStyle name="20% - Accent6 2 3 2 2 2 2" xfId="8873"/>
    <cellStyle name="20% - Accent6 2 3 2 2 2 2 2" xfId="31660"/>
    <cellStyle name="20% - Accent6 2 3 2 2 2 3" xfId="13743"/>
    <cellStyle name="20% - Accent6 2 3 2 2 2 3 2" xfId="36010"/>
    <cellStyle name="20% - Accent6 2 3 2 2 2 4" xfId="20331"/>
    <cellStyle name="20% - Accent6 2 3 2 2 2 4 2" xfId="42549"/>
    <cellStyle name="20% - Accent6 2 3 2 2 2 5" xfId="26971"/>
    <cellStyle name="20% - Accent6 2 3 2 2 2 6" xfId="50659"/>
    <cellStyle name="20% - Accent6 2 3 2 2 3" xfId="7001"/>
    <cellStyle name="20% - Accent6 2 3 2 2 3 2" xfId="16700"/>
    <cellStyle name="20% - Accent6 2 3 2 2 3 2 2" xfId="38955"/>
    <cellStyle name="20% - Accent6 2 3 2 2 3 3" xfId="23276"/>
    <cellStyle name="20% - Accent6 2 3 2 2 3 3 2" xfId="45494"/>
    <cellStyle name="20% - Accent6 2 3 2 2 3 4" xfId="29863"/>
    <cellStyle name="20% - Accent6 2 3 2 2 4" xfId="11945"/>
    <cellStyle name="20% - Accent6 2 3 2 2 4 2" xfId="34212"/>
    <cellStyle name="20% - Accent6 2 3 2 2 5" xfId="18534"/>
    <cellStyle name="20% - Accent6 2 3 2 2 5 2" xfId="40752"/>
    <cellStyle name="20% - Accent6 2 3 2 2 6" xfId="47372"/>
    <cellStyle name="20% - Accent6 2 3 2 2 7" xfId="25514"/>
    <cellStyle name="20% - Accent6 2 3 2 2 8" xfId="50658"/>
    <cellStyle name="20% - Accent6 2 3 2 3" xfId="2780"/>
    <cellStyle name="20% - Accent6 2 3 2 3 2" xfId="4350"/>
    <cellStyle name="20% - Accent6 2 3 2 3 2 2" xfId="9226"/>
    <cellStyle name="20% - Accent6 2 3 2 3 2 2 2" xfId="32011"/>
    <cellStyle name="20% - Accent6 2 3 2 3 2 3" xfId="14094"/>
    <cellStyle name="20% - Accent6 2 3 2 3 2 3 2" xfId="36361"/>
    <cellStyle name="20% - Accent6 2 3 2 3 2 4" xfId="20682"/>
    <cellStyle name="20% - Accent6 2 3 2 3 2 4 2" xfId="42900"/>
    <cellStyle name="20% - Accent6 2 3 2 3 2 5" xfId="27322"/>
    <cellStyle name="20% - Accent6 2 3 2 3 2 6" xfId="50661"/>
    <cellStyle name="20% - Accent6 2 3 2 3 3" xfId="7353"/>
    <cellStyle name="20% - Accent6 2 3 2 3 3 2" xfId="17052"/>
    <cellStyle name="20% - Accent6 2 3 2 3 3 2 2" xfId="39306"/>
    <cellStyle name="20% - Accent6 2 3 2 3 3 3" xfId="23627"/>
    <cellStyle name="20% - Accent6 2 3 2 3 3 3 2" xfId="45845"/>
    <cellStyle name="20% - Accent6 2 3 2 3 3 4" xfId="30214"/>
    <cellStyle name="20% - Accent6 2 3 2 3 4" xfId="12296"/>
    <cellStyle name="20% - Accent6 2 3 2 3 4 2" xfId="34563"/>
    <cellStyle name="20% - Accent6 2 3 2 3 5" xfId="18885"/>
    <cellStyle name="20% - Accent6 2 3 2 3 5 2" xfId="41103"/>
    <cellStyle name="20% - Accent6 2 3 2 3 6" xfId="47723"/>
    <cellStyle name="20% - Accent6 2 3 2 3 7" xfId="25865"/>
    <cellStyle name="20% - Accent6 2 3 2 3 8" xfId="50660"/>
    <cellStyle name="20% - Accent6 2 3 2 4" xfId="3157"/>
    <cellStyle name="20% - Accent6 2 3 2 4 2" xfId="4701"/>
    <cellStyle name="20% - Accent6 2 3 2 4 2 2" xfId="9577"/>
    <cellStyle name="20% - Accent6 2 3 2 4 2 2 2" xfId="32362"/>
    <cellStyle name="20% - Accent6 2 3 2 4 2 3" xfId="14445"/>
    <cellStyle name="20% - Accent6 2 3 2 4 2 3 2" xfId="36712"/>
    <cellStyle name="20% - Accent6 2 3 2 4 2 4" xfId="21033"/>
    <cellStyle name="20% - Accent6 2 3 2 4 2 4 2" xfId="43251"/>
    <cellStyle name="20% - Accent6 2 3 2 4 2 5" xfId="27673"/>
    <cellStyle name="20% - Accent6 2 3 2 4 2 6" xfId="50663"/>
    <cellStyle name="20% - Accent6 2 3 2 4 3" xfId="7705"/>
    <cellStyle name="20% - Accent6 2 3 2 4 3 2" xfId="17403"/>
    <cellStyle name="20% - Accent6 2 3 2 4 3 2 2" xfId="39657"/>
    <cellStyle name="20% - Accent6 2 3 2 4 3 3" xfId="23978"/>
    <cellStyle name="20% - Accent6 2 3 2 4 3 3 2" xfId="46196"/>
    <cellStyle name="20% - Accent6 2 3 2 4 3 4" xfId="30565"/>
    <cellStyle name="20% - Accent6 2 3 2 4 4" xfId="12647"/>
    <cellStyle name="20% - Accent6 2 3 2 4 4 2" xfId="34914"/>
    <cellStyle name="20% - Accent6 2 3 2 4 5" xfId="19236"/>
    <cellStyle name="20% - Accent6 2 3 2 4 5 2" xfId="41454"/>
    <cellStyle name="20% - Accent6 2 3 2 4 6" xfId="48074"/>
    <cellStyle name="20% - Accent6 2 3 2 4 7" xfId="26216"/>
    <cellStyle name="20% - Accent6 2 3 2 4 8" xfId="50662"/>
    <cellStyle name="20% - Accent6 2 3 2 5" xfId="3598"/>
    <cellStyle name="20% - Accent6 2 3 2 5 2" xfId="8104"/>
    <cellStyle name="20% - Accent6 2 3 2 5 2 2" xfId="17797"/>
    <cellStyle name="20% - Accent6 2 3 2 5 2 2 2" xfId="40050"/>
    <cellStyle name="20% - Accent6 2 3 2 5 2 3" xfId="24371"/>
    <cellStyle name="20% - Accent6 2 3 2 5 2 3 2" xfId="46589"/>
    <cellStyle name="20% - Accent6 2 3 2 5 2 4" xfId="30958"/>
    <cellStyle name="20% - Accent6 2 3 2 5 3" xfId="13041"/>
    <cellStyle name="20% - Accent6 2 3 2 5 3 2" xfId="35308"/>
    <cellStyle name="20% - Accent6 2 3 2 5 4" xfId="19629"/>
    <cellStyle name="20% - Accent6 2 3 2 5 4 2" xfId="41847"/>
    <cellStyle name="20% - Accent6 2 3 2 5 5" xfId="48467"/>
    <cellStyle name="20% - Accent6 2 3 2 5 6" xfId="26609"/>
    <cellStyle name="20% - Accent6 2 3 2 5 7" xfId="50664"/>
    <cellStyle name="20% - Accent6 2 3 2 6" xfId="5057"/>
    <cellStyle name="20% - Accent6 2 3 2 6 2" xfId="8522"/>
    <cellStyle name="20% - Accent6 2 3 2 6 2 2" xfId="16349"/>
    <cellStyle name="20% - Accent6 2 3 2 6 2 2 2" xfId="38604"/>
    <cellStyle name="20% - Accent6 2 3 2 6 2 3" xfId="22925"/>
    <cellStyle name="20% - Accent6 2 3 2 6 2 3 2" xfId="45143"/>
    <cellStyle name="20% - Accent6 2 3 2 6 2 4" xfId="31309"/>
    <cellStyle name="20% - Accent6 2 3 2 6 3" xfId="13392"/>
    <cellStyle name="20% - Accent6 2 3 2 6 3 2" xfId="35659"/>
    <cellStyle name="20% - Accent6 2 3 2 6 4" xfId="19980"/>
    <cellStyle name="20% - Accent6 2 3 2 6 4 2" xfId="42198"/>
    <cellStyle name="20% - Accent6 2 3 2 6 5" xfId="47021"/>
    <cellStyle name="20% - Accent6 2 3 2 6 6" xfId="28024"/>
    <cellStyle name="20% - Accent6 2 3 2 7" xfId="5418"/>
    <cellStyle name="20% - Accent6 2 3 2 7 2" xfId="10012"/>
    <cellStyle name="20% - Accent6 2 3 2 7 2 2" xfId="32764"/>
    <cellStyle name="20% - Accent6 2 3 2 7 3" xfId="14847"/>
    <cellStyle name="20% - Accent6 2 3 2 7 3 2" xfId="37114"/>
    <cellStyle name="20% - Accent6 2 3 2 7 4" xfId="21435"/>
    <cellStyle name="20% - Accent6 2 3 2 7 4 2" xfId="43653"/>
    <cellStyle name="20% - Accent6 2 3 2 7 5" xfId="28375"/>
    <cellStyle name="20% - Accent6 2 3 2 8" xfId="5803"/>
    <cellStyle name="20% - Accent6 2 3 2 8 2" xfId="10364"/>
    <cellStyle name="20% - Accent6 2 3 2 8 2 2" xfId="33116"/>
    <cellStyle name="20% - Accent6 2 3 2 8 3" xfId="15199"/>
    <cellStyle name="20% - Accent6 2 3 2 8 3 2" xfId="37466"/>
    <cellStyle name="20% - Accent6 2 3 2 8 4" xfId="21787"/>
    <cellStyle name="20% - Accent6 2 3 2 8 4 2" xfId="44005"/>
    <cellStyle name="20% - Accent6 2 3 2 8 5" xfId="28736"/>
    <cellStyle name="20% - Accent6 2 3 2 9" xfId="6282"/>
    <cellStyle name="20% - Accent6 2 3 2 9 2" xfId="10759"/>
    <cellStyle name="20% - Accent6 2 3 2 9 2 2" xfId="33510"/>
    <cellStyle name="20% - Accent6 2 3 2 9 3" xfId="15593"/>
    <cellStyle name="20% - Accent6 2 3 2 9 3 2" xfId="37860"/>
    <cellStyle name="20% - Accent6 2 3 2 9 4" xfId="22181"/>
    <cellStyle name="20% - Accent6 2 3 2 9 4 2" xfId="44399"/>
    <cellStyle name="20% - Accent6 2 3 2 9 5" xfId="29161"/>
    <cellStyle name="20% - Accent6 2 3 3" xfId="2165"/>
    <cellStyle name="20% - Accent6 2 3 3 2" xfId="3822"/>
    <cellStyle name="20% - Accent6 2 3 3 2 2" xfId="8698"/>
    <cellStyle name="20% - Accent6 2 3 3 2 2 2" xfId="31485"/>
    <cellStyle name="20% - Accent6 2 3 3 2 3" xfId="13568"/>
    <cellStyle name="20% - Accent6 2 3 3 2 3 2" xfId="35835"/>
    <cellStyle name="20% - Accent6 2 3 3 2 4" xfId="20156"/>
    <cellStyle name="20% - Accent6 2 3 3 2 4 2" xfId="42374"/>
    <cellStyle name="20% - Accent6 2 3 3 2 5" xfId="26796"/>
    <cellStyle name="20% - Accent6 2 3 3 2 6" xfId="50666"/>
    <cellStyle name="20% - Accent6 2 3 3 3" xfId="6826"/>
    <cellStyle name="20% - Accent6 2 3 3 3 2" xfId="16525"/>
    <cellStyle name="20% - Accent6 2 3 3 3 2 2" xfId="38780"/>
    <cellStyle name="20% - Accent6 2 3 3 3 3" xfId="23101"/>
    <cellStyle name="20% - Accent6 2 3 3 3 3 2" xfId="45319"/>
    <cellStyle name="20% - Accent6 2 3 3 3 4" xfId="29688"/>
    <cellStyle name="20% - Accent6 2 3 3 4" xfId="11770"/>
    <cellStyle name="20% - Accent6 2 3 3 4 2" xfId="34037"/>
    <cellStyle name="20% - Accent6 2 3 3 5" xfId="18359"/>
    <cellStyle name="20% - Accent6 2 3 3 5 2" xfId="40577"/>
    <cellStyle name="20% - Accent6 2 3 3 6" xfId="47197"/>
    <cellStyle name="20% - Accent6 2 3 3 7" xfId="25339"/>
    <cellStyle name="20% - Accent6 2 3 3 8" xfId="50665"/>
    <cellStyle name="20% - Accent6 2 3 4" xfId="2604"/>
    <cellStyle name="20% - Accent6 2 3 4 2" xfId="4175"/>
    <cellStyle name="20% - Accent6 2 3 4 2 2" xfId="9051"/>
    <cellStyle name="20% - Accent6 2 3 4 2 2 2" xfId="31836"/>
    <cellStyle name="20% - Accent6 2 3 4 2 3" xfId="13919"/>
    <cellStyle name="20% - Accent6 2 3 4 2 3 2" xfId="36186"/>
    <cellStyle name="20% - Accent6 2 3 4 2 4" xfId="20507"/>
    <cellStyle name="20% - Accent6 2 3 4 2 4 2" xfId="42725"/>
    <cellStyle name="20% - Accent6 2 3 4 2 5" xfId="27147"/>
    <cellStyle name="20% - Accent6 2 3 4 2 6" xfId="50668"/>
    <cellStyle name="20% - Accent6 2 3 4 3" xfId="7178"/>
    <cellStyle name="20% - Accent6 2 3 4 3 2" xfId="16877"/>
    <cellStyle name="20% - Accent6 2 3 4 3 2 2" xfId="39131"/>
    <cellStyle name="20% - Accent6 2 3 4 3 3" xfId="23452"/>
    <cellStyle name="20% - Accent6 2 3 4 3 3 2" xfId="45670"/>
    <cellStyle name="20% - Accent6 2 3 4 3 4" xfId="30039"/>
    <cellStyle name="20% - Accent6 2 3 4 4" xfId="12121"/>
    <cellStyle name="20% - Accent6 2 3 4 4 2" xfId="34388"/>
    <cellStyle name="20% - Accent6 2 3 4 5" xfId="18710"/>
    <cellStyle name="20% - Accent6 2 3 4 5 2" xfId="40928"/>
    <cellStyle name="20% - Accent6 2 3 4 6" xfId="47548"/>
    <cellStyle name="20% - Accent6 2 3 4 7" xfId="25690"/>
    <cellStyle name="20% - Accent6 2 3 4 8" xfId="50667"/>
    <cellStyle name="20% - Accent6 2 3 5" xfId="2980"/>
    <cellStyle name="20% - Accent6 2 3 5 2" xfId="4526"/>
    <cellStyle name="20% - Accent6 2 3 5 2 2" xfId="9402"/>
    <cellStyle name="20% - Accent6 2 3 5 2 2 2" xfId="32187"/>
    <cellStyle name="20% - Accent6 2 3 5 2 3" xfId="14270"/>
    <cellStyle name="20% - Accent6 2 3 5 2 3 2" xfId="36537"/>
    <cellStyle name="20% - Accent6 2 3 5 2 4" xfId="20858"/>
    <cellStyle name="20% - Accent6 2 3 5 2 4 2" xfId="43076"/>
    <cellStyle name="20% - Accent6 2 3 5 2 5" xfId="27498"/>
    <cellStyle name="20% - Accent6 2 3 5 2 6" xfId="50670"/>
    <cellStyle name="20% - Accent6 2 3 5 3" xfId="7530"/>
    <cellStyle name="20% - Accent6 2 3 5 3 2" xfId="17228"/>
    <cellStyle name="20% - Accent6 2 3 5 3 2 2" xfId="39482"/>
    <cellStyle name="20% - Accent6 2 3 5 3 3" xfId="23803"/>
    <cellStyle name="20% - Accent6 2 3 5 3 3 2" xfId="46021"/>
    <cellStyle name="20% - Accent6 2 3 5 3 4" xfId="30390"/>
    <cellStyle name="20% - Accent6 2 3 5 4" xfId="12472"/>
    <cellStyle name="20% - Accent6 2 3 5 4 2" xfId="34739"/>
    <cellStyle name="20% - Accent6 2 3 5 5" xfId="19061"/>
    <cellStyle name="20% - Accent6 2 3 5 5 2" xfId="41279"/>
    <cellStyle name="20% - Accent6 2 3 5 6" xfId="47899"/>
    <cellStyle name="20% - Accent6 2 3 5 7" xfId="26041"/>
    <cellStyle name="20% - Accent6 2 3 5 8" xfId="50669"/>
    <cellStyle name="20% - Accent6 2 3 6" xfId="3417"/>
    <cellStyle name="20% - Accent6 2 3 6 2" xfId="7924"/>
    <cellStyle name="20% - Accent6 2 3 6 2 2" xfId="17622"/>
    <cellStyle name="20% - Accent6 2 3 6 2 2 2" xfId="39875"/>
    <cellStyle name="20% - Accent6 2 3 6 2 3" xfId="24196"/>
    <cellStyle name="20% - Accent6 2 3 6 2 3 2" xfId="46414"/>
    <cellStyle name="20% - Accent6 2 3 6 2 4" xfId="30783"/>
    <cellStyle name="20% - Accent6 2 3 6 3" xfId="12866"/>
    <cellStyle name="20% - Accent6 2 3 6 3 2" xfId="35133"/>
    <cellStyle name="20% - Accent6 2 3 6 4" xfId="19454"/>
    <cellStyle name="20% - Accent6 2 3 6 4 2" xfId="41672"/>
    <cellStyle name="20% - Accent6 2 3 6 5" xfId="48292"/>
    <cellStyle name="20% - Accent6 2 3 6 6" xfId="26434"/>
    <cellStyle name="20% - Accent6 2 3 6 7" xfId="50671"/>
    <cellStyle name="20% - Accent6 2 3 7" xfId="4882"/>
    <cellStyle name="20% - Accent6 2 3 7 2" xfId="8347"/>
    <cellStyle name="20% - Accent6 2 3 7 2 2" xfId="16173"/>
    <cellStyle name="20% - Accent6 2 3 7 2 2 2" xfId="38429"/>
    <cellStyle name="20% - Accent6 2 3 7 2 3" xfId="22750"/>
    <cellStyle name="20% - Accent6 2 3 7 2 3 2" xfId="44968"/>
    <cellStyle name="20% - Accent6 2 3 7 2 4" xfId="31134"/>
    <cellStyle name="20% - Accent6 2 3 7 3" xfId="13217"/>
    <cellStyle name="20% - Accent6 2 3 7 3 2" xfId="35484"/>
    <cellStyle name="20% - Accent6 2 3 7 4" xfId="19805"/>
    <cellStyle name="20% - Accent6 2 3 7 4 2" xfId="42023"/>
    <cellStyle name="20% - Accent6 2 3 7 5" xfId="46846"/>
    <cellStyle name="20% - Accent6 2 3 7 6" xfId="27849"/>
    <cellStyle name="20% - Accent6 2 3 8" xfId="5241"/>
    <cellStyle name="20% - Accent6 2 3 8 2" xfId="9837"/>
    <cellStyle name="20% - Accent6 2 3 8 2 2" xfId="32589"/>
    <cellStyle name="20% - Accent6 2 3 8 3" xfId="14672"/>
    <cellStyle name="20% - Accent6 2 3 8 3 2" xfId="36939"/>
    <cellStyle name="20% - Accent6 2 3 8 4" xfId="21260"/>
    <cellStyle name="20% - Accent6 2 3 8 4 2" xfId="43478"/>
    <cellStyle name="20% - Accent6 2 3 8 5" xfId="28200"/>
    <cellStyle name="20% - Accent6 2 3 9" xfId="5618"/>
    <cellStyle name="20% - Accent6 2 3 9 2" xfId="10189"/>
    <cellStyle name="20% - Accent6 2 3 9 2 2" xfId="32941"/>
    <cellStyle name="20% - Accent6 2 3 9 3" xfId="15024"/>
    <cellStyle name="20% - Accent6 2 3 9 3 2" xfId="37291"/>
    <cellStyle name="20% - Accent6 2 3 9 4" xfId="21612"/>
    <cellStyle name="20% - Accent6 2 3 9 4 2" xfId="43830"/>
    <cellStyle name="20% - Accent6 2 3 9 5" xfId="28558"/>
    <cellStyle name="20% - Accent6 2 4" xfId="1705"/>
    <cellStyle name="20% - Accent6 2 4 10" xfId="6048"/>
    <cellStyle name="20% - Accent6 2 4 10 2" xfId="10526"/>
    <cellStyle name="20% - Accent6 2 4 10 2 2" xfId="33277"/>
    <cellStyle name="20% - Accent6 2 4 10 3" xfId="15360"/>
    <cellStyle name="20% - Accent6 2 4 10 3 2" xfId="37627"/>
    <cellStyle name="20% - Accent6 2 4 10 4" xfId="21948"/>
    <cellStyle name="20% - Accent6 2 4 10 4 2" xfId="44166"/>
    <cellStyle name="20% - Accent6 2 4 10 5" xfId="28928"/>
    <cellStyle name="20% - Accent6 2 4 11" xfId="6417"/>
    <cellStyle name="20% - Accent6 2 4 11 2" xfId="15755"/>
    <cellStyle name="20% - Accent6 2 4 11 2 2" xfId="38020"/>
    <cellStyle name="20% - Accent6 2 4 11 3" xfId="22341"/>
    <cellStyle name="20% - Accent6 2 4 11 3 2" xfId="44559"/>
    <cellStyle name="20% - Accent6 2 4 11 4" xfId="29279"/>
    <cellStyle name="20% - Accent6 2 4 12" xfId="11361"/>
    <cellStyle name="20% - Accent6 2 4 12 2" xfId="33628"/>
    <cellStyle name="20% - Accent6 2 4 13" xfId="17950"/>
    <cellStyle name="20% - Accent6 2 4 13 2" xfId="40168"/>
    <cellStyle name="20% - Accent6 2 4 14" xfId="10940"/>
    <cellStyle name="20% - Accent6 2 4 14 2" xfId="24930"/>
    <cellStyle name="20% - Accent6 2 4 15" xfId="24577"/>
    <cellStyle name="20% - Accent6 2 4 16" xfId="48585"/>
    <cellStyle name="20% - Accent6 2 4 17" xfId="48939"/>
    <cellStyle name="20% - Accent6 2 4 18" xfId="50672"/>
    <cellStyle name="20% - Accent6 2 4 2" xfId="1917"/>
    <cellStyle name="20% - Accent6 2 4 2 10" xfId="6592"/>
    <cellStyle name="20% - Accent6 2 4 2 10 2" xfId="15931"/>
    <cellStyle name="20% - Accent6 2 4 2 10 2 2" xfId="38195"/>
    <cellStyle name="20% - Accent6 2 4 2 10 3" xfId="22516"/>
    <cellStyle name="20% - Accent6 2 4 2 10 3 2" xfId="44734"/>
    <cellStyle name="20% - Accent6 2 4 2 10 4" xfId="29454"/>
    <cellStyle name="20% - Accent6 2 4 2 11" xfId="11536"/>
    <cellStyle name="20% - Accent6 2 4 2 11 2" xfId="33803"/>
    <cellStyle name="20% - Accent6 2 4 2 12" xfId="18125"/>
    <cellStyle name="20% - Accent6 2 4 2 12 2" xfId="40343"/>
    <cellStyle name="20% - Accent6 2 4 2 13" xfId="11075"/>
    <cellStyle name="20% - Accent6 2 4 2 13 2" xfId="25105"/>
    <cellStyle name="20% - Accent6 2 4 2 14" xfId="24753"/>
    <cellStyle name="20% - Accent6 2 4 2 15" xfId="48760"/>
    <cellStyle name="20% - Accent6 2 4 2 16" xfId="49114"/>
    <cellStyle name="20% - Accent6 2 4 2 17" xfId="50673"/>
    <cellStyle name="20% - Accent6 2 4 2 2" xfId="2292"/>
    <cellStyle name="20% - Accent6 2 4 2 2 2" xfId="3940"/>
    <cellStyle name="20% - Accent6 2 4 2 2 2 2" xfId="8815"/>
    <cellStyle name="20% - Accent6 2 4 2 2 2 2 2" xfId="31602"/>
    <cellStyle name="20% - Accent6 2 4 2 2 2 3" xfId="13685"/>
    <cellStyle name="20% - Accent6 2 4 2 2 2 3 2" xfId="35952"/>
    <cellStyle name="20% - Accent6 2 4 2 2 2 4" xfId="20273"/>
    <cellStyle name="20% - Accent6 2 4 2 2 2 4 2" xfId="42491"/>
    <cellStyle name="20% - Accent6 2 4 2 2 2 5" xfId="26913"/>
    <cellStyle name="20% - Accent6 2 4 2 2 2 6" xfId="50675"/>
    <cellStyle name="20% - Accent6 2 4 2 2 3" xfId="6943"/>
    <cellStyle name="20% - Accent6 2 4 2 2 3 2" xfId="16642"/>
    <cellStyle name="20% - Accent6 2 4 2 2 3 2 2" xfId="38897"/>
    <cellStyle name="20% - Accent6 2 4 2 2 3 3" xfId="23218"/>
    <cellStyle name="20% - Accent6 2 4 2 2 3 3 2" xfId="45436"/>
    <cellStyle name="20% - Accent6 2 4 2 2 3 4" xfId="29805"/>
    <cellStyle name="20% - Accent6 2 4 2 2 4" xfId="11887"/>
    <cellStyle name="20% - Accent6 2 4 2 2 4 2" xfId="34154"/>
    <cellStyle name="20% - Accent6 2 4 2 2 5" xfId="18476"/>
    <cellStyle name="20% - Accent6 2 4 2 2 5 2" xfId="40694"/>
    <cellStyle name="20% - Accent6 2 4 2 2 6" xfId="47314"/>
    <cellStyle name="20% - Accent6 2 4 2 2 7" xfId="25456"/>
    <cellStyle name="20% - Accent6 2 4 2 2 8" xfId="50674"/>
    <cellStyle name="20% - Accent6 2 4 2 3" xfId="2722"/>
    <cellStyle name="20% - Accent6 2 4 2 3 2" xfId="4292"/>
    <cellStyle name="20% - Accent6 2 4 2 3 2 2" xfId="9168"/>
    <cellStyle name="20% - Accent6 2 4 2 3 2 2 2" xfId="31953"/>
    <cellStyle name="20% - Accent6 2 4 2 3 2 3" xfId="14036"/>
    <cellStyle name="20% - Accent6 2 4 2 3 2 3 2" xfId="36303"/>
    <cellStyle name="20% - Accent6 2 4 2 3 2 4" xfId="20624"/>
    <cellStyle name="20% - Accent6 2 4 2 3 2 4 2" xfId="42842"/>
    <cellStyle name="20% - Accent6 2 4 2 3 2 5" xfId="27264"/>
    <cellStyle name="20% - Accent6 2 4 2 3 2 6" xfId="50677"/>
    <cellStyle name="20% - Accent6 2 4 2 3 3" xfId="7295"/>
    <cellStyle name="20% - Accent6 2 4 2 3 3 2" xfId="16994"/>
    <cellStyle name="20% - Accent6 2 4 2 3 3 2 2" xfId="39248"/>
    <cellStyle name="20% - Accent6 2 4 2 3 3 3" xfId="23569"/>
    <cellStyle name="20% - Accent6 2 4 2 3 3 3 2" xfId="45787"/>
    <cellStyle name="20% - Accent6 2 4 2 3 3 4" xfId="30156"/>
    <cellStyle name="20% - Accent6 2 4 2 3 4" xfId="12238"/>
    <cellStyle name="20% - Accent6 2 4 2 3 4 2" xfId="34505"/>
    <cellStyle name="20% - Accent6 2 4 2 3 5" xfId="18827"/>
    <cellStyle name="20% - Accent6 2 4 2 3 5 2" xfId="41045"/>
    <cellStyle name="20% - Accent6 2 4 2 3 6" xfId="47665"/>
    <cellStyle name="20% - Accent6 2 4 2 3 7" xfId="25807"/>
    <cellStyle name="20% - Accent6 2 4 2 3 8" xfId="50676"/>
    <cellStyle name="20% - Accent6 2 4 2 4" xfId="3099"/>
    <cellStyle name="20% - Accent6 2 4 2 4 2" xfId="4643"/>
    <cellStyle name="20% - Accent6 2 4 2 4 2 2" xfId="9519"/>
    <cellStyle name="20% - Accent6 2 4 2 4 2 2 2" xfId="32304"/>
    <cellStyle name="20% - Accent6 2 4 2 4 2 3" xfId="14387"/>
    <cellStyle name="20% - Accent6 2 4 2 4 2 3 2" xfId="36654"/>
    <cellStyle name="20% - Accent6 2 4 2 4 2 4" xfId="20975"/>
    <cellStyle name="20% - Accent6 2 4 2 4 2 4 2" xfId="43193"/>
    <cellStyle name="20% - Accent6 2 4 2 4 2 5" xfId="27615"/>
    <cellStyle name="20% - Accent6 2 4 2 4 2 6" xfId="50679"/>
    <cellStyle name="20% - Accent6 2 4 2 4 3" xfId="7647"/>
    <cellStyle name="20% - Accent6 2 4 2 4 3 2" xfId="17345"/>
    <cellStyle name="20% - Accent6 2 4 2 4 3 2 2" xfId="39599"/>
    <cellStyle name="20% - Accent6 2 4 2 4 3 3" xfId="23920"/>
    <cellStyle name="20% - Accent6 2 4 2 4 3 3 2" xfId="46138"/>
    <cellStyle name="20% - Accent6 2 4 2 4 3 4" xfId="30507"/>
    <cellStyle name="20% - Accent6 2 4 2 4 4" xfId="12589"/>
    <cellStyle name="20% - Accent6 2 4 2 4 4 2" xfId="34856"/>
    <cellStyle name="20% - Accent6 2 4 2 4 5" xfId="19178"/>
    <cellStyle name="20% - Accent6 2 4 2 4 5 2" xfId="41396"/>
    <cellStyle name="20% - Accent6 2 4 2 4 6" xfId="48016"/>
    <cellStyle name="20% - Accent6 2 4 2 4 7" xfId="26158"/>
    <cellStyle name="20% - Accent6 2 4 2 4 8" xfId="50678"/>
    <cellStyle name="20% - Accent6 2 4 2 5" xfId="3540"/>
    <cellStyle name="20% - Accent6 2 4 2 5 2" xfId="8046"/>
    <cellStyle name="20% - Accent6 2 4 2 5 2 2" xfId="17739"/>
    <cellStyle name="20% - Accent6 2 4 2 5 2 2 2" xfId="39992"/>
    <cellStyle name="20% - Accent6 2 4 2 5 2 3" xfId="24313"/>
    <cellStyle name="20% - Accent6 2 4 2 5 2 3 2" xfId="46531"/>
    <cellStyle name="20% - Accent6 2 4 2 5 2 4" xfId="30900"/>
    <cellStyle name="20% - Accent6 2 4 2 5 3" xfId="12983"/>
    <cellStyle name="20% - Accent6 2 4 2 5 3 2" xfId="35250"/>
    <cellStyle name="20% - Accent6 2 4 2 5 4" xfId="19571"/>
    <cellStyle name="20% - Accent6 2 4 2 5 4 2" xfId="41789"/>
    <cellStyle name="20% - Accent6 2 4 2 5 5" xfId="48409"/>
    <cellStyle name="20% - Accent6 2 4 2 5 6" xfId="26551"/>
    <cellStyle name="20% - Accent6 2 4 2 5 7" xfId="50680"/>
    <cellStyle name="20% - Accent6 2 4 2 6" xfId="4999"/>
    <cellStyle name="20% - Accent6 2 4 2 6 2" xfId="8464"/>
    <cellStyle name="20% - Accent6 2 4 2 6 2 2" xfId="16291"/>
    <cellStyle name="20% - Accent6 2 4 2 6 2 2 2" xfId="38546"/>
    <cellStyle name="20% - Accent6 2 4 2 6 2 3" xfId="22867"/>
    <cellStyle name="20% - Accent6 2 4 2 6 2 3 2" xfId="45085"/>
    <cellStyle name="20% - Accent6 2 4 2 6 2 4" xfId="31251"/>
    <cellStyle name="20% - Accent6 2 4 2 6 3" xfId="13334"/>
    <cellStyle name="20% - Accent6 2 4 2 6 3 2" xfId="35601"/>
    <cellStyle name="20% - Accent6 2 4 2 6 4" xfId="19922"/>
    <cellStyle name="20% - Accent6 2 4 2 6 4 2" xfId="42140"/>
    <cellStyle name="20% - Accent6 2 4 2 6 5" xfId="46963"/>
    <cellStyle name="20% - Accent6 2 4 2 6 6" xfId="27966"/>
    <cellStyle name="20% - Accent6 2 4 2 7" xfId="5360"/>
    <cellStyle name="20% - Accent6 2 4 2 7 2" xfId="9954"/>
    <cellStyle name="20% - Accent6 2 4 2 7 2 2" xfId="32706"/>
    <cellStyle name="20% - Accent6 2 4 2 7 3" xfId="14789"/>
    <cellStyle name="20% - Accent6 2 4 2 7 3 2" xfId="37056"/>
    <cellStyle name="20% - Accent6 2 4 2 7 4" xfId="21377"/>
    <cellStyle name="20% - Accent6 2 4 2 7 4 2" xfId="43595"/>
    <cellStyle name="20% - Accent6 2 4 2 7 5" xfId="28317"/>
    <cellStyle name="20% - Accent6 2 4 2 8" xfId="5745"/>
    <cellStyle name="20% - Accent6 2 4 2 8 2" xfId="10306"/>
    <cellStyle name="20% - Accent6 2 4 2 8 2 2" xfId="33058"/>
    <cellStyle name="20% - Accent6 2 4 2 8 3" xfId="15141"/>
    <cellStyle name="20% - Accent6 2 4 2 8 3 2" xfId="37408"/>
    <cellStyle name="20% - Accent6 2 4 2 8 4" xfId="21729"/>
    <cellStyle name="20% - Accent6 2 4 2 8 4 2" xfId="43947"/>
    <cellStyle name="20% - Accent6 2 4 2 8 5" xfId="28678"/>
    <cellStyle name="20% - Accent6 2 4 2 9" xfId="6224"/>
    <cellStyle name="20% - Accent6 2 4 2 9 2" xfId="10701"/>
    <cellStyle name="20% - Accent6 2 4 2 9 2 2" xfId="33452"/>
    <cellStyle name="20% - Accent6 2 4 2 9 3" xfId="15535"/>
    <cellStyle name="20% - Accent6 2 4 2 9 3 2" xfId="37802"/>
    <cellStyle name="20% - Accent6 2 4 2 9 4" xfId="22123"/>
    <cellStyle name="20% - Accent6 2 4 2 9 4 2" xfId="44341"/>
    <cellStyle name="20% - Accent6 2 4 2 9 5" xfId="29103"/>
    <cellStyle name="20% - Accent6 2 4 3" xfId="2107"/>
    <cellStyle name="20% - Accent6 2 4 3 2" xfId="3764"/>
    <cellStyle name="20% - Accent6 2 4 3 2 2" xfId="8640"/>
    <cellStyle name="20% - Accent6 2 4 3 2 2 2" xfId="31427"/>
    <cellStyle name="20% - Accent6 2 4 3 2 3" xfId="13510"/>
    <cellStyle name="20% - Accent6 2 4 3 2 3 2" xfId="35777"/>
    <cellStyle name="20% - Accent6 2 4 3 2 4" xfId="20098"/>
    <cellStyle name="20% - Accent6 2 4 3 2 4 2" xfId="42316"/>
    <cellStyle name="20% - Accent6 2 4 3 2 5" xfId="26738"/>
    <cellStyle name="20% - Accent6 2 4 3 2 6" xfId="50682"/>
    <cellStyle name="20% - Accent6 2 4 3 3" xfId="6768"/>
    <cellStyle name="20% - Accent6 2 4 3 3 2" xfId="16467"/>
    <cellStyle name="20% - Accent6 2 4 3 3 2 2" xfId="38722"/>
    <cellStyle name="20% - Accent6 2 4 3 3 3" xfId="23043"/>
    <cellStyle name="20% - Accent6 2 4 3 3 3 2" xfId="45261"/>
    <cellStyle name="20% - Accent6 2 4 3 3 4" xfId="29630"/>
    <cellStyle name="20% - Accent6 2 4 3 4" xfId="11712"/>
    <cellStyle name="20% - Accent6 2 4 3 4 2" xfId="33979"/>
    <cellStyle name="20% - Accent6 2 4 3 5" xfId="18301"/>
    <cellStyle name="20% - Accent6 2 4 3 5 2" xfId="40519"/>
    <cellStyle name="20% - Accent6 2 4 3 6" xfId="47139"/>
    <cellStyle name="20% - Accent6 2 4 3 7" xfId="25281"/>
    <cellStyle name="20% - Accent6 2 4 3 8" xfId="50681"/>
    <cellStyle name="20% - Accent6 2 4 4" xfId="2546"/>
    <cellStyle name="20% - Accent6 2 4 4 2" xfId="4117"/>
    <cellStyle name="20% - Accent6 2 4 4 2 2" xfId="8993"/>
    <cellStyle name="20% - Accent6 2 4 4 2 2 2" xfId="31778"/>
    <cellStyle name="20% - Accent6 2 4 4 2 3" xfId="13861"/>
    <cellStyle name="20% - Accent6 2 4 4 2 3 2" xfId="36128"/>
    <cellStyle name="20% - Accent6 2 4 4 2 4" xfId="20449"/>
    <cellStyle name="20% - Accent6 2 4 4 2 4 2" xfId="42667"/>
    <cellStyle name="20% - Accent6 2 4 4 2 5" xfId="27089"/>
    <cellStyle name="20% - Accent6 2 4 4 2 6" xfId="50684"/>
    <cellStyle name="20% - Accent6 2 4 4 3" xfId="7120"/>
    <cellStyle name="20% - Accent6 2 4 4 3 2" xfId="16819"/>
    <cellStyle name="20% - Accent6 2 4 4 3 2 2" xfId="39073"/>
    <cellStyle name="20% - Accent6 2 4 4 3 3" xfId="23394"/>
    <cellStyle name="20% - Accent6 2 4 4 3 3 2" xfId="45612"/>
    <cellStyle name="20% - Accent6 2 4 4 3 4" xfId="29981"/>
    <cellStyle name="20% - Accent6 2 4 4 4" xfId="12063"/>
    <cellStyle name="20% - Accent6 2 4 4 4 2" xfId="34330"/>
    <cellStyle name="20% - Accent6 2 4 4 5" xfId="18652"/>
    <cellStyle name="20% - Accent6 2 4 4 5 2" xfId="40870"/>
    <cellStyle name="20% - Accent6 2 4 4 6" xfId="47490"/>
    <cellStyle name="20% - Accent6 2 4 4 7" xfId="25632"/>
    <cellStyle name="20% - Accent6 2 4 4 8" xfId="50683"/>
    <cellStyle name="20% - Accent6 2 4 5" xfId="2922"/>
    <cellStyle name="20% - Accent6 2 4 5 2" xfId="4468"/>
    <cellStyle name="20% - Accent6 2 4 5 2 2" xfId="9344"/>
    <cellStyle name="20% - Accent6 2 4 5 2 2 2" xfId="32129"/>
    <cellStyle name="20% - Accent6 2 4 5 2 3" xfId="14212"/>
    <cellStyle name="20% - Accent6 2 4 5 2 3 2" xfId="36479"/>
    <cellStyle name="20% - Accent6 2 4 5 2 4" xfId="20800"/>
    <cellStyle name="20% - Accent6 2 4 5 2 4 2" xfId="43018"/>
    <cellStyle name="20% - Accent6 2 4 5 2 5" xfId="27440"/>
    <cellStyle name="20% - Accent6 2 4 5 2 6" xfId="50686"/>
    <cellStyle name="20% - Accent6 2 4 5 3" xfId="7472"/>
    <cellStyle name="20% - Accent6 2 4 5 3 2" xfId="17170"/>
    <cellStyle name="20% - Accent6 2 4 5 3 2 2" xfId="39424"/>
    <cellStyle name="20% - Accent6 2 4 5 3 3" xfId="23745"/>
    <cellStyle name="20% - Accent6 2 4 5 3 3 2" xfId="45963"/>
    <cellStyle name="20% - Accent6 2 4 5 3 4" xfId="30332"/>
    <cellStyle name="20% - Accent6 2 4 5 4" xfId="12414"/>
    <cellStyle name="20% - Accent6 2 4 5 4 2" xfId="34681"/>
    <cellStyle name="20% - Accent6 2 4 5 5" xfId="19003"/>
    <cellStyle name="20% - Accent6 2 4 5 5 2" xfId="41221"/>
    <cellStyle name="20% - Accent6 2 4 5 6" xfId="47841"/>
    <cellStyle name="20% - Accent6 2 4 5 7" xfId="25983"/>
    <cellStyle name="20% - Accent6 2 4 5 8" xfId="50685"/>
    <cellStyle name="20% - Accent6 2 4 6" xfId="3359"/>
    <cellStyle name="20% - Accent6 2 4 6 2" xfId="7866"/>
    <cellStyle name="20% - Accent6 2 4 6 2 2" xfId="17564"/>
    <cellStyle name="20% - Accent6 2 4 6 2 2 2" xfId="39817"/>
    <cellStyle name="20% - Accent6 2 4 6 2 3" xfId="24138"/>
    <cellStyle name="20% - Accent6 2 4 6 2 3 2" xfId="46356"/>
    <cellStyle name="20% - Accent6 2 4 6 2 4" xfId="30725"/>
    <cellStyle name="20% - Accent6 2 4 6 3" xfId="12808"/>
    <cellStyle name="20% - Accent6 2 4 6 3 2" xfId="35075"/>
    <cellStyle name="20% - Accent6 2 4 6 4" xfId="19396"/>
    <cellStyle name="20% - Accent6 2 4 6 4 2" xfId="41614"/>
    <cellStyle name="20% - Accent6 2 4 6 5" xfId="48234"/>
    <cellStyle name="20% - Accent6 2 4 6 6" xfId="26376"/>
    <cellStyle name="20% - Accent6 2 4 6 7" xfId="50687"/>
    <cellStyle name="20% - Accent6 2 4 7" xfId="4824"/>
    <cellStyle name="20% - Accent6 2 4 7 2" xfId="8289"/>
    <cellStyle name="20% - Accent6 2 4 7 2 2" xfId="16115"/>
    <cellStyle name="20% - Accent6 2 4 7 2 2 2" xfId="38371"/>
    <cellStyle name="20% - Accent6 2 4 7 2 3" xfId="22692"/>
    <cellStyle name="20% - Accent6 2 4 7 2 3 2" xfId="44910"/>
    <cellStyle name="20% - Accent6 2 4 7 2 4" xfId="31076"/>
    <cellStyle name="20% - Accent6 2 4 7 3" xfId="13159"/>
    <cellStyle name="20% - Accent6 2 4 7 3 2" xfId="35426"/>
    <cellStyle name="20% - Accent6 2 4 7 4" xfId="19747"/>
    <cellStyle name="20% - Accent6 2 4 7 4 2" xfId="41965"/>
    <cellStyle name="20% - Accent6 2 4 7 5" xfId="46788"/>
    <cellStyle name="20% - Accent6 2 4 7 6" xfId="27791"/>
    <cellStyle name="20% - Accent6 2 4 8" xfId="5183"/>
    <cellStyle name="20% - Accent6 2 4 8 2" xfId="9779"/>
    <cellStyle name="20% - Accent6 2 4 8 2 2" xfId="32531"/>
    <cellStyle name="20% - Accent6 2 4 8 3" xfId="14614"/>
    <cellStyle name="20% - Accent6 2 4 8 3 2" xfId="36881"/>
    <cellStyle name="20% - Accent6 2 4 8 4" xfId="21202"/>
    <cellStyle name="20% - Accent6 2 4 8 4 2" xfId="43420"/>
    <cellStyle name="20% - Accent6 2 4 8 5" xfId="28142"/>
    <cellStyle name="20% - Accent6 2 4 9" xfId="5560"/>
    <cellStyle name="20% - Accent6 2 4 9 2" xfId="10131"/>
    <cellStyle name="20% - Accent6 2 4 9 2 2" xfId="32883"/>
    <cellStyle name="20% - Accent6 2 4 9 3" xfId="14966"/>
    <cellStyle name="20% - Accent6 2 4 9 3 2" xfId="37233"/>
    <cellStyle name="20% - Accent6 2 4 9 4" xfId="21554"/>
    <cellStyle name="20% - Accent6 2 4 9 4 2" xfId="43772"/>
    <cellStyle name="20% - Accent6 2 4 9 5" xfId="28500"/>
    <cellStyle name="20% - Accent6 2 5" xfId="1859"/>
    <cellStyle name="20% - Accent6 2 5 10" xfId="6534"/>
    <cellStyle name="20% - Accent6 2 5 10 2" xfId="15873"/>
    <cellStyle name="20% - Accent6 2 5 10 2 2" xfId="38137"/>
    <cellStyle name="20% - Accent6 2 5 10 3" xfId="22458"/>
    <cellStyle name="20% - Accent6 2 5 10 3 2" xfId="44676"/>
    <cellStyle name="20% - Accent6 2 5 10 4" xfId="29396"/>
    <cellStyle name="20% - Accent6 2 5 11" xfId="11478"/>
    <cellStyle name="20% - Accent6 2 5 11 2" xfId="33745"/>
    <cellStyle name="20% - Accent6 2 5 12" xfId="18067"/>
    <cellStyle name="20% - Accent6 2 5 12 2" xfId="40285"/>
    <cellStyle name="20% - Accent6 2 5 13" xfId="11124"/>
    <cellStyle name="20% - Accent6 2 5 13 2" xfId="25047"/>
    <cellStyle name="20% - Accent6 2 5 14" xfId="24695"/>
    <cellStyle name="20% - Accent6 2 5 15" xfId="48702"/>
    <cellStyle name="20% - Accent6 2 5 16" xfId="49056"/>
    <cellStyle name="20% - Accent6 2 5 17" xfId="50688"/>
    <cellStyle name="20% - Accent6 2 5 2" xfId="2234"/>
    <cellStyle name="20% - Accent6 2 5 2 2" xfId="3882"/>
    <cellStyle name="20% - Accent6 2 5 2 2 2" xfId="8757"/>
    <cellStyle name="20% - Accent6 2 5 2 2 2 2" xfId="31544"/>
    <cellStyle name="20% - Accent6 2 5 2 2 3" xfId="13627"/>
    <cellStyle name="20% - Accent6 2 5 2 2 3 2" xfId="35894"/>
    <cellStyle name="20% - Accent6 2 5 2 2 4" xfId="20215"/>
    <cellStyle name="20% - Accent6 2 5 2 2 4 2" xfId="42433"/>
    <cellStyle name="20% - Accent6 2 5 2 2 5" xfId="26855"/>
    <cellStyle name="20% - Accent6 2 5 2 2 6" xfId="50690"/>
    <cellStyle name="20% - Accent6 2 5 2 3" xfId="6885"/>
    <cellStyle name="20% - Accent6 2 5 2 3 2" xfId="16584"/>
    <cellStyle name="20% - Accent6 2 5 2 3 2 2" xfId="38839"/>
    <cellStyle name="20% - Accent6 2 5 2 3 3" xfId="23160"/>
    <cellStyle name="20% - Accent6 2 5 2 3 3 2" xfId="45378"/>
    <cellStyle name="20% - Accent6 2 5 2 3 4" xfId="29747"/>
    <cellStyle name="20% - Accent6 2 5 2 4" xfId="11829"/>
    <cellStyle name="20% - Accent6 2 5 2 4 2" xfId="34096"/>
    <cellStyle name="20% - Accent6 2 5 2 5" xfId="18418"/>
    <cellStyle name="20% - Accent6 2 5 2 5 2" xfId="40636"/>
    <cellStyle name="20% - Accent6 2 5 2 6" xfId="47256"/>
    <cellStyle name="20% - Accent6 2 5 2 7" xfId="25398"/>
    <cellStyle name="20% - Accent6 2 5 2 8" xfId="50689"/>
    <cellStyle name="20% - Accent6 2 5 3" xfId="2664"/>
    <cellStyle name="20% - Accent6 2 5 3 2" xfId="4234"/>
    <cellStyle name="20% - Accent6 2 5 3 2 2" xfId="9110"/>
    <cellStyle name="20% - Accent6 2 5 3 2 2 2" xfId="31895"/>
    <cellStyle name="20% - Accent6 2 5 3 2 3" xfId="13978"/>
    <cellStyle name="20% - Accent6 2 5 3 2 3 2" xfId="36245"/>
    <cellStyle name="20% - Accent6 2 5 3 2 4" xfId="20566"/>
    <cellStyle name="20% - Accent6 2 5 3 2 4 2" xfId="42784"/>
    <cellStyle name="20% - Accent6 2 5 3 2 5" xfId="27206"/>
    <cellStyle name="20% - Accent6 2 5 3 2 6" xfId="50692"/>
    <cellStyle name="20% - Accent6 2 5 3 3" xfId="7237"/>
    <cellStyle name="20% - Accent6 2 5 3 3 2" xfId="16936"/>
    <cellStyle name="20% - Accent6 2 5 3 3 2 2" xfId="39190"/>
    <cellStyle name="20% - Accent6 2 5 3 3 3" xfId="23511"/>
    <cellStyle name="20% - Accent6 2 5 3 3 3 2" xfId="45729"/>
    <cellStyle name="20% - Accent6 2 5 3 3 4" xfId="30098"/>
    <cellStyle name="20% - Accent6 2 5 3 4" xfId="12180"/>
    <cellStyle name="20% - Accent6 2 5 3 4 2" xfId="34447"/>
    <cellStyle name="20% - Accent6 2 5 3 5" xfId="18769"/>
    <cellStyle name="20% - Accent6 2 5 3 5 2" xfId="40987"/>
    <cellStyle name="20% - Accent6 2 5 3 6" xfId="47607"/>
    <cellStyle name="20% - Accent6 2 5 3 7" xfId="25749"/>
    <cellStyle name="20% - Accent6 2 5 3 8" xfId="50691"/>
    <cellStyle name="20% - Accent6 2 5 4" xfId="3041"/>
    <cellStyle name="20% - Accent6 2 5 4 2" xfId="4585"/>
    <cellStyle name="20% - Accent6 2 5 4 2 2" xfId="9461"/>
    <cellStyle name="20% - Accent6 2 5 4 2 2 2" xfId="32246"/>
    <cellStyle name="20% - Accent6 2 5 4 2 3" xfId="14329"/>
    <cellStyle name="20% - Accent6 2 5 4 2 3 2" xfId="36596"/>
    <cellStyle name="20% - Accent6 2 5 4 2 4" xfId="20917"/>
    <cellStyle name="20% - Accent6 2 5 4 2 4 2" xfId="43135"/>
    <cellStyle name="20% - Accent6 2 5 4 2 5" xfId="27557"/>
    <cellStyle name="20% - Accent6 2 5 4 2 6" xfId="50694"/>
    <cellStyle name="20% - Accent6 2 5 4 3" xfId="7589"/>
    <cellStyle name="20% - Accent6 2 5 4 3 2" xfId="17287"/>
    <cellStyle name="20% - Accent6 2 5 4 3 2 2" xfId="39541"/>
    <cellStyle name="20% - Accent6 2 5 4 3 3" xfId="23862"/>
    <cellStyle name="20% - Accent6 2 5 4 3 3 2" xfId="46080"/>
    <cellStyle name="20% - Accent6 2 5 4 3 4" xfId="30449"/>
    <cellStyle name="20% - Accent6 2 5 4 4" xfId="12531"/>
    <cellStyle name="20% - Accent6 2 5 4 4 2" xfId="34798"/>
    <cellStyle name="20% - Accent6 2 5 4 5" xfId="19120"/>
    <cellStyle name="20% - Accent6 2 5 4 5 2" xfId="41338"/>
    <cellStyle name="20% - Accent6 2 5 4 6" xfId="47958"/>
    <cellStyle name="20% - Accent6 2 5 4 7" xfId="26100"/>
    <cellStyle name="20% - Accent6 2 5 4 8" xfId="50693"/>
    <cellStyle name="20% - Accent6 2 5 5" xfId="3482"/>
    <cellStyle name="20% - Accent6 2 5 5 2" xfId="7988"/>
    <cellStyle name="20% - Accent6 2 5 5 2 2" xfId="17681"/>
    <cellStyle name="20% - Accent6 2 5 5 2 2 2" xfId="39934"/>
    <cellStyle name="20% - Accent6 2 5 5 2 3" xfId="24255"/>
    <cellStyle name="20% - Accent6 2 5 5 2 3 2" xfId="46473"/>
    <cellStyle name="20% - Accent6 2 5 5 2 4" xfId="30842"/>
    <cellStyle name="20% - Accent6 2 5 5 3" xfId="12925"/>
    <cellStyle name="20% - Accent6 2 5 5 3 2" xfId="35192"/>
    <cellStyle name="20% - Accent6 2 5 5 4" xfId="19513"/>
    <cellStyle name="20% - Accent6 2 5 5 4 2" xfId="41731"/>
    <cellStyle name="20% - Accent6 2 5 5 5" xfId="48351"/>
    <cellStyle name="20% - Accent6 2 5 5 6" xfId="26493"/>
    <cellStyle name="20% - Accent6 2 5 5 7" xfId="50695"/>
    <cellStyle name="20% - Accent6 2 5 6" xfId="4941"/>
    <cellStyle name="20% - Accent6 2 5 6 2" xfId="8406"/>
    <cellStyle name="20% - Accent6 2 5 6 2 2" xfId="16233"/>
    <cellStyle name="20% - Accent6 2 5 6 2 2 2" xfId="38488"/>
    <cellStyle name="20% - Accent6 2 5 6 2 3" xfId="22809"/>
    <cellStyle name="20% - Accent6 2 5 6 2 3 2" xfId="45027"/>
    <cellStyle name="20% - Accent6 2 5 6 2 4" xfId="31193"/>
    <cellStyle name="20% - Accent6 2 5 6 3" xfId="13276"/>
    <cellStyle name="20% - Accent6 2 5 6 3 2" xfId="35543"/>
    <cellStyle name="20% - Accent6 2 5 6 4" xfId="19864"/>
    <cellStyle name="20% - Accent6 2 5 6 4 2" xfId="42082"/>
    <cellStyle name="20% - Accent6 2 5 6 5" xfId="46905"/>
    <cellStyle name="20% - Accent6 2 5 6 6" xfId="27908"/>
    <cellStyle name="20% - Accent6 2 5 7" xfId="5302"/>
    <cellStyle name="20% - Accent6 2 5 7 2" xfId="9896"/>
    <cellStyle name="20% - Accent6 2 5 7 2 2" xfId="32648"/>
    <cellStyle name="20% - Accent6 2 5 7 3" xfId="14731"/>
    <cellStyle name="20% - Accent6 2 5 7 3 2" xfId="36998"/>
    <cellStyle name="20% - Accent6 2 5 7 4" xfId="21319"/>
    <cellStyle name="20% - Accent6 2 5 7 4 2" xfId="43537"/>
    <cellStyle name="20% - Accent6 2 5 7 5" xfId="28259"/>
    <cellStyle name="20% - Accent6 2 5 8" xfId="5687"/>
    <cellStyle name="20% - Accent6 2 5 8 2" xfId="10248"/>
    <cellStyle name="20% - Accent6 2 5 8 2 2" xfId="33000"/>
    <cellStyle name="20% - Accent6 2 5 8 3" xfId="15083"/>
    <cellStyle name="20% - Accent6 2 5 8 3 2" xfId="37350"/>
    <cellStyle name="20% - Accent6 2 5 8 4" xfId="21671"/>
    <cellStyle name="20% - Accent6 2 5 8 4 2" xfId="43889"/>
    <cellStyle name="20% - Accent6 2 5 8 5" xfId="28620"/>
    <cellStyle name="20% - Accent6 2 5 9" xfId="6166"/>
    <cellStyle name="20% - Accent6 2 5 9 2" xfId="10643"/>
    <cellStyle name="20% - Accent6 2 5 9 2 2" xfId="33394"/>
    <cellStyle name="20% - Accent6 2 5 9 3" xfId="15477"/>
    <cellStyle name="20% - Accent6 2 5 9 3 2" xfId="37744"/>
    <cellStyle name="20% - Accent6 2 5 9 4" xfId="22065"/>
    <cellStyle name="20% - Accent6 2 5 9 4 2" xfId="44283"/>
    <cellStyle name="20% - Accent6 2 5 9 5" xfId="29045"/>
    <cellStyle name="20% - Accent6 2 6" xfId="1652"/>
    <cellStyle name="20% - Accent6 2 6 10" xfId="50696"/>
    <cellStyle name="20% - Accent6 2 6 2" xfId="3301"/>
    <cellStyle name="20% - Accent6 2 6 2 2" xfId="7808"/>
    <cellStyle name="20% - Accent6 2 6 2 2 2" xfId="17506"/>
    <cellStyle name="20% - Accent6 2 6 2 2 2 2" xfId="39759"/>
    <cellStyle name="20% - Accent6 2 6 2 2 3" xfId="24080"/>
    <cellStyle name="20% - Accent6 2 6 2 2 3 2" xfId="46298"/>
    <cellStyle name="20% - Accent6 2 6 2 2 4" xfId="30667"/>
    <cellStyle name="20% - Accent6 2 6 2 3" xfId="12750"/>
    <cellStyle name="20% - Accent6 2 6 2 3 2" xfId="35017"/>
    <cellStyle name="20% - Accent6 2 6 2 4" xfId="19338"/>
    <cellStyle name="20% - Accent6 2 6 2 4 2" xfId="41556"/>
    <cellStyle name="20% - Accent6 2 6 2 5" xfId="48176"/>
    <cellStyle name="20% - Accent6 2 6 2 6" xfId="26318"/>
    <cellStyle name="20% - Accent6 2 6 2 7" xfId="50697"/>
    <cellStyle name="20% - Accent6 2 6 3" xfId="5883"/>
    <cellStyle name="20% - Accent6 2 6 3 2" xfId="8242"/>
    <cellStyle name="20% - Accent6 2 6 3 2 2" xfId="16069"/>
    <cellStyle name="20% - Accent6 2 6 3 2 2 2" xfId="38325"/>
    <cellStyle name="20% - Accent6 2 6 3 2 3" xfId="22646"/>
    <cellStyle name="20% - Accent6 2 6 3 2 3 2" xfId="44864"/>
    <cellStyle name="20% - Accent6 2 6 3 2 4" xfId="31030"/>
    <cellStyle name="20% - Accent6 2 6 3 3" xfId="13113"/>
    <cellStyle name="20% - Accent6 2 6 3 3 2" xfId="35380"/>
    <cellStyle name="20% - Accent6 2 6 3 4" xfId="19701"/>
    <cellStyle name="20% - Accent6 2 6 3 4 2" xfId="41919"/>
    <cellStyle name="20% - Accent6 2 6 3 5" xfId="46742"/>
    <cellStyle name="20% - Accent6 2 6 3 6" xfId="28805"/>
    <cellStyle name="20% - Accent6 2 6 4" xfId="5988"/>
    <cellStyle name="20% - Accent6 2 6 4 2" xfId="10468"/>
    <cellStyle name="20% - Accent6 2 6 4 2 2" xfId="33219"/>
    <cellStyle name="20% - Accent6 2 6 4 3" xfId="15302"/>
    <cellStyle name="20% - Accent6 2 6 4 3 2" xfId="37569"/>
    <cellStyle name="20% - Accent6 2 6 4 4" xfId="21890"/>
    <cellStyle name="20% - Accent6 2 6 4 4 2" xfId="44108"/>
    <cellStyle name="20% - Accent6 2 6 4 5" xfId="28870"/>
    <cellStyle name="20% - Accent6 2 6 5" xfId="6371"/>
    <cellStyle name="20% - Accent6 2 6 5 2" xfId="15697"/>
    <cellStyle name="20% - Accent6 2 6 5 2 2" xfId="37962"/>
    <cellStyle name="20% - Accent6 2 6 5 3" xfId="22283"/>
    <cellStyle name="20% - Accent6 2 6 5 3 2" xfId="44501"/>
    <cellStyle name="20% - Accent6 2 6 5 4" xfId="29233"/>
    <cellStyle name="20% - Accent6 2 6 6" xfId="11317"/>
    <cellStyle name="20% - Accent6 2 6 6 2" xfId="33582"/>
    <cellStyle name="20% - Accent6 2 6 7" xfId="17904"/>
    <cellStyle name="20% - Accent6 2 6 7 2" xfId="40122"/>
    <cellStyle name="20% - Accent6 2 6 8" xfId="46688"/>
    <cellStyle name="20% - Accent6 2 6 9" xfId="24884"/>
    <cellStyle name="20% - Accent6 2 7" xfId="2039"/>
    <cellStyle name="20% - Accent6 2 7 2" xfId="3718"/>
    <cellStyle name="20% - Accent6 2 7 2 2" xfId="8582"/>
    <cellStyle name="20% - Accent6 2 7 2 2 2" xfId="31369"/>
    <cellStyle name="20% - Accent6 2 7 2 3" xfId="13452"/>
    <cellStyle name="20% - Accent6 2 7 2 3 2" xfId="35719"/>
    <cellStyle name="20% - Accent6 2 7 2 4" xfId="20040"/>
    <cellStyle name="20% - Accent6 2 7 2 4 2" xfId="42258"/>
    <cellStyle name="20% - Accent6 2 7 2 5" xfId="26693"/>
    <cellStyle name="20% - Accent6 2 7 2 6" xfId="50699"/>
    <cellStyle name="20% - Accent6 2 7 3" xfId="6710"/>
    <cellStyle name="20% - Accent6 2 7 3 2" xfId="16409"/>
    <cellStyle name="20% - Accent6 2 7 3 2 2" xfId="38664"/>
    <cellStyle name="20% - Accent6 2 7 3 3" xfId="22985"/>
    <cellStyle name="20% - Accent6 2 7 3 3 2" xfId="45203"/>
    <cellStyle name="20% - Accent6 2 7 3 4" xfId="29572"/>
    <cellStyle name="20% - Accent6 2 7 4" xfId="11654"/>
    <cellStyle name="20% - Accent6 2 7 4 2" xfId="33921"/>
    <cellStyle name="20% - Accent6 2 7 5" xfId="18243"/>
    <cellStyle name="20% - Accent6 2 7 5 2" xfId="40461"/>
    <cellStyle name="20% - Accent6 2 7 6" xfId="47081"/>
    <cellStyle name="20% - Accent6 2 7 7" xfId="25223"/>
    <cellStyle name="20% - Accent6 2 7 8" xfId="50698"/>
    <cellStyle name="20% - Accent6 2 8" xfId="2486"/>
    <cellStyle name="20% - Accent6 2 8 2" xfId="4059"/>
    <cellStyle name="20% - Accent6 2 8 2 2" xfId="8935"/>
    <cellStyle name="20% - Accent6 2 8 2 2 2" xfId="31720"/>
    <cellStyle name="20% - Accent6 2 8 2 3" xfId="13803"/>
    <cellStyle name="20% - Accent6 2 8 2 3 2" xfId="36070"/>
    <cellStyle name="20% - Accent6 2 8 2 4" xfId="20391"/>
    <cellStyle name="20% - Accent6 2 8 2 4 2" xfId="42609"/>
    <cellStyle name="20% - Accent6 2 8 2 5" xfId="27031"/>
    <cellStyle name="20% - Accent6 2 8 2 6" xfId="50701"/>
    <cellStyle name="20% - Accent6 2 8 3" xfId="7062"/>
    <cellStyle name="20% - Accent6 2 8 3 2" xfId="16761"/>
    <cellStyle name="20% - Accent6 2 8 3 2 2" xfId="39015"/>
    <cellStyle name="20% - Accent6 2 8 3 3" xfId="23336"/>
    <cellStyle name="20% - Accent6 2 8 3 3 2" xfId="45554"/>
    <cellStyle name="20% - Accent6 2 8 3 4" xfId="29923"/>
    <cellStyle name="20% - Accent6 2 8 4" xfId="12005"/>
    <cellStyle name="20% - Accent6 2 8 4 2" xfId="34272"/>
    <cellStyle name="20% - Accent6 2 8 5" xfId="18594"/>
    <cellStyle name="20% - Accent6 2 8 5 2" xfId="40812"/>
    <cellStyle name="20% - Accent6 2 8 6" xfId="47432"/>
    <cellStyle name="20% - Accent6 2 8 7" xfId="25574"/>
    <cellStyle name="20% - Accent6 2 8 8" xfId="50700"/>
    <cellStyle name="20% - Accent6 2 9" xfId="2862"/>
    <cellStyle name="20% - Accent6 2 9 2" xfId="4410"/>
    <cellStyle name="20% - Accent6 2 9 2 2" xfId="9286"/>
    <cellStyle name="20% - Accent6 2 9 2 2 2" xfId="32071"/>
    <cellStyle name="20% - Accent6 2 9 2 3" xfId="14154"/>
    <cellStyle name="20% - Accent6 2 9 2 3 2" xfId="36421"/>
    <cellStyle name="20% - Accent6 2 9 2 4" xfId="20742"/>
    <cellStyle name="20% - Accent6 2 9 2 4 2" xfId="42960"/>
    <cellStyle name="20% - Accent6 2 9 2 5" xfId="27382"/>
    <cellStyle name="20% - Accent6 2 9 2 6" xfId="50703"/>
    <cellStyle name="20% - Accent6 2 9 3" xfId="7414"/>
    <cellStyle name="20% - Accent6 2 9 3 2" xfId="17112"/>
    <cellStyle name="20% - Accent6 2 9 3 2 2" xfId="39366"/>
    <cellStyle name="20% - Accent6 2 9 3 3" xfId="23687"/>
    <cellStyle name="20% - Accent6 2 9 3 3 2" xfId="45905"/>
    <cellStyle name="20% - Accent6 2 9 3 4" xfId="30274"/>
    <cellStyle name="20% - Accent6 2 9 4" xfId="12356"/>
    <cellStyle name="20% - Accent6 2 9 4 2" xfId="34623"/>
    <cellStyle name="20% - Accent6 2 9 5" xfId="18945"/>
    <cellStyle name="20% - Accent6 2 9 5 2" xfId="41163"/>
    <cellStyle name="20% - Accent6 2 9 6" xfId="47783"/>
    <cellStyle name="20% - Accent6 2 9 7" xfId="25925"/>
    <cellStyle name="20% - Accent6 2 9 8" xfId="50702"/>
    <cellStyle name="20% - Accent6 2_Table 14A.9" xfId="622"/>
    <cellStyle name="20% - Accent6 20" xfId="48547"/>
    <cellStyle name="20% - Accent6 21" xfId="48901"/>
    <cellStyle name="20% - Accent6 22" xfId="1536"/>
    <cellStyle name="20% - Accent6 23" xfId="52511"/>
    <cellStyle name="20% - Accent6 24" xfId="42"/>
    <cellStyle name="20% - Accent6 3" xfId="44"/>
    <cellStyle name="20% - Accent6 3 10" xfId="3667"/>
    <cellStyle name="20% - Accent6 3 11" xfId="4816"/>
    <cellStyle name="20% - Accent6 3 11 2" xfId="9690"/>
    <cellStyle name="20% - Accent6 3 11 2 2" xfId="32445"/>
    <cellStyle name="20% - Accent6 3 11 3" xfId="14528"/>
    <cellStyle name="20% - Accent6 3 11 3 2" xfId="36795"/>
    <cellStyle name="20% - Accent6 3 11 4" xfId="21116"/>
    <cellStyle name="20% - Accent6 3 11 4 2" xfId="43334"/>
    <cellStyle name="20% - Accent6 3 11 5" xfId="27783"/>
    <cellStyle name="20% - Accent6 3 12" xfId="5175"/>
    <cellStyle name="20% - Accent6 3 12 2" xfId="9771"/>
    <cellStyle name="20% - Accent6 3 12 2 2" xfId="32523"/>
    <cellStyle name="20% - Accent6 3 12 3" xfId="14606"/>
    <cellStyle name="20% - Accent6 3 12 3 2" xfId="36873"/>
    <cellStyle name="20% - Accent6 3 12 4" xfId="21194"/>
    <cellStyle name="20% - Accent6 3 12 4 2" xfId="43412"/>
    <cellStyle name="20% - Accent6 3 12 5" xfId="28134"/>
    <cellStyle name="20% - Accent6 3 13" xfId="5552"/>
    <cellStyle name="20% - Accent6 3 13 2" xfId="10123"/>
    <cellStyle name="20% - Accent6 3 13 2 2" xfId="32875"/>
    <cellStyle name="20% - Accent6 3 13 3" xfId="14958"/>
    <cellStyle name="20% - Accent6 3 13 3 2" xfId="37225"/>
    <cellStyle name="20% - Accent6 3 13 4" xfId="21546"/>
    <cellStyle name="20% - Accent6 3 13 4 2" xfId="43764"/>
    <cellStyle name="20% - Accent6 3 13 5" xfId="28492"/>
    <cellStyle name="20% - Accent6 3 14" xfId="5980"/>
    <cellStyle name="20% - Accent6 3 14 2" xfId="10460"/>
    <cellStyle name="20% - Accent6 3 14 2 2" xfId="33211"/>
    <cellStyle name="20% - Accent6 3 14 3" xfId="15294"/>
    <cellStyle name="20% - Accent6 3 14 3 2" xfId="37561"/>
    <cellStyle name="20% - Accent6 3 14 4" xfId="21882"/>
    <cellStyle name="20% - Accent6 3 14 4 2" xfId="44100"/>
    <cellStyle name="20% - Accent6 3 14 5" xfId="28862"/>
    <cellStyle name="20% - Accent6 3 15" xfId="1597"/>
    <cellStyle name="20% - Accent6 3 15 2" xfId="22275"/>
    <cellStyle name="20% - Accent6 3 15 2 2" xfId="44493"/>
    <cellStyle name="20% - Accent6 3 15 3" xfId="15689"/>
    <cellStyle name="20% - Accent6 3 15 3 2" xfId="46677"/>
    <cellStyle name="20% - Accent6 3 15 4" xfId="24470"/>
    <cellStyle name="20% - Accent6 3 15 5" xfId="37954"/>
    <cellStyle name="20% - Accent6 3 16" xfId="11147"/>
    <cellStyle name="20% - Accent6 3 17" xfId="24569"/>
    <cellStyle name="20% - Accent6 3 18" xfId="48577"/>
    <cellStyle name="20% - Accent6 3 19" xfId="48931"/>
    <cellStyle name="20% - Accent6 3 2" xfId="805"/>
    <cellStyle name="20% - Accent6 3 2 10" xfId="6156"/>
    <cellStyle name="20% - Accent6 3 2 10 2" xfId="10634"/>
    <cellStyle name="20% - Accent6 3 2 10 2 2" xfId="33385"/>
    <cellStyle name="20% - Accent6 3 2 10 3" xfId="15468"/>
    <cellStyle name="20% - Accent6 3 2 10 3 2" xfId="37735"/>
    <cellStyle name="20% - Accent6 3 2 10 4" xfId="22056"/>
    <cellStyle name="20% - Accent6 3 2 10 4 2" xfId="44274"/>
    <cellStyle name="20% - Accent6 3 2 10 5" xfId="29036"/>
    <cellStyle name="20% - Accent6 3 2 11" xfId="6525"/>
    <cellStyle name="20% - Accent6 3 2 11 2" xfId="15863"/>
    <cellStyle name="20% - Accent6 3 2 11 2 2" xfId="38128"/>
    <cellStyle name="20% - Accent6 3 2 11 3" xfId="22449"/>
    <cellStyle name="20% - Accent6 3 2 11 3 2" xfId="44667"/>
    <cellStyle name="20% - Accent6 3 2 11 4" xfId="29387"/>
    <cellStyle name="20% - Accent6 3 2 12" xfId="11469"/>
    <cellStyle name="20% - Accent6 3 2 12 2" xfId="33736"/>
    <cellStyle name="20% - Accent6 3 2 13" xfId="18058"/>
    <cellStyle name="20% - Accent6 3 2 13 2" xfId="40276"/>
    <cellStyle name="20% - Accent6 3 2 14" xfId="11034"/>
    <cellStyle name="20% - Accent6 3 2 14 2" xfId="25038"/>
    <cellStyle name="20% - Accent6 3 2 15" xfId="24685"/>
    <cellStyle name="20% - Accent6 3 2 16" xfId="48693"/>
    <cellStyle name="20% - Accent6 3 2 17" xfId="49047"/>
    <cellStyle name="20% - Accent6 3 2 18" xfId="1813"/>
    <cellStyle name="20% - Accent6 3 2 2" xfId="2025"/>
    <cellStyle name="20% - Accent6 3 2 2 10" xfId="6700"/>
    <cellStyle name="20% - Accent6 3 2 2 10 2" xfId="16039"/>
    <cellStyle name="20% - Accent6 3 2 2 10 2 2" xfId="38303"/>
    <cellStyle name="20% - Accent6 3 2 2 10 3" xfId="22624"/>
    <cellStyle name="20% - Accent6 3 2 2 10 3 2" xfId="44842"/>
    <cellStyle name="20% - Accent6 3 2 2 10 4" xfId="29562"/>
    <cellStyle name="20% - Accent6 3 2 2 11" xfId="11644"/>
    <cellStyle name="20% - Accent6 3 2 2 11 2" xfId="33911"/>
    <cellStyle name="20% - Accent6 3 2 2 12" xfId="18233"/>
    <cellStyle name="20% - Accent6 3 2 2 12 2" xfId="40451"/>
    <cellStyle name="20% - Accent6 3 2 2 13" xfId="11159"/>
    <cellStyle name="20% - Accent6 3 2 2 13 2" xfId="25213"/>
    <cellStyle name="20% - Accent6 3 2 2 14" xfId="24861"/>
    <cellStyle name="20% - Accent6 3 2 2 15" xfId="48868"/>
    <cellStyle name="20% - Accent6 3 2 2 16" xfId="49222"/>
    <cellStyle name="20% - Accent6 3 2 2 17" xfId="50704"/>
    <cellStyle name="20% - Accent6 3 2 2 2" xfId="2400"/>
    <cellStyle name="20% - Accent6 3 2 2 2 2" xfId="4048"/>
    <cellStyle name="20% - Accent6 3 2 2 2 2 2" xfId="8923"/>
    <cellStyle name="20% - Accent6 3 2 2 2 2 2 2" xfId="31710"/>
    <cellStyle name="20% - Accent6 3 2 2 2 2 3" xfId="13793"/>
    <cellStyle name="20% - Accent6 3 2 2 2 2 3 2" xfId="36060"/>
    <cellStyle name="20% - Accent6 3 2 2 2 2 4" xfId="20381"/>
    <cellStyle name="20% - Accent6 3 2 2 2 2 4 2" xfId="42599"/>
    <cellStyle name="20% - Accent6 3 2 2 2 2 5" xfId="27021"/>
    <cellStyle name="20% - Accent6 3 2 2 2 2 6" xfId="50706"/>
    <cellStyle name="20% - Accent6 3 2 2 2 3" xfId="7051"/>
    <cellStyle name="20% - Accent6 3 2 2 2 3 2" xfId="16750"/>
    <cellStyle name="20% - Accent6 3 2 2 2 3 2 2" xfId="39005"/>
    <cellStyle name="20% - Accent6 3 2 2 2 3 3" xfId="23326"/>
    <cellStyle name="20% - Accent6 3 2 2 2 3 3 2" xfId="45544"/>
    <cellStyle name="20% - Accent6 3 2 2 2 3 4" xfId="29913"/>
    <cellStyle name="20% - Accent6 3 2 2 2 4" xfId="11995"/>
    <cellStyle name="20% - Accent6 3 2 2 2 4 2" xfId="34262"/>
    <cellStyle name="20% - Accent6 3 2 2 2 5" xfId="18584"/>
    <cellStyle name="20% - Accent6 3 2 2 2 5 2" xfId="40802"/>
    <cellStyle name="20% - Accent6 3 2 2 2 6" xfId="47422"/>
    <cellStyle name="20% - Accent6 3 2 2 2 7" xfId="25564"/>
    <cellStyle name="20% - Accent6 3 2 2 2 8" xfId="50705"/>
    <cellStyle name="20% - Accent6 3 2 2 3" xfId="2830"/>
    <cellStyle name="20% - Accent6 3 2 2 3 2" xfId="4400"/>
    <cellStyle name="20% - Accent6 3 2 2 3 2 2" xfId="9276"/>
    <cellStyle name="20% - Accent6 3 2 2 3 2 2 2" xfId="32061"/>
    <cellStyle name="20% - Accent6 3 2 2 3 2 3" xfId="14144"/>
    <cellStyle name="20% - Accent6 3 2 2 3 2 3 2" xfId="36411"/>
    <cellStyle name="20% - Accent6 3 2 2 3 2 4" xfId="20732"/>
    <cellStyle name="20% - Accent6 3 2 2 3 2 4 2" xfId="42950"/>
    <cellStyle name="20% - Accent6 3 2 2 3 2 5" xfId="27372"/>
    <cellStyle name="20% - Accent6 3 2 2 3 2 6" xfId="50708"/>
    <cellStyle name="20% - Accent6 3 2 2 3 3" xfId="7403"/>
    <cellStyle name="20% - Accent6 3 2 2 3 3 2" xfId="17102"/>
    <cellStyle name="20% - Accent6 3 2 2 3 3 2 2" xfId="39356"/>
    <cellStyle name="20% - Accent6 3 2 2 3 3 3" xfId="23677"/>
    <cellStyle name="20% - Accent6 3 2 2 3 3 3 2" xfId="45895"/>
    <cellStyle name="20% - Accent6 3 2 2 3 3 4" xfId="30264"/>
    <cellStyle name="20% - Accent6 3 2 2 3 4" xfId="12346"/>
    <cellStyle name="20% - Accent6 3 2 2 3 4 2" xfId="34613"/>
    <cellStyle name="20% - Accent6 3 2 2 3 5" xfId="18935"/>
    <cellStyle name="20% - Accent6 3 2 2 3 5 2" xfId="41153"/>
    <cellStyle name="20% - Accent6 3 2 2 3 6" xfId="47773"/>
    <cellStyle name="20% - Accent6 3 2 2 3 7" xfId="25915"/>
    <cellStyle name="20% - Accent6 3 2 2 3 8" xfId="50707"/>
    <cellStyle name="20% - Accent6 3 2 2 4" xfId="3207"/>
    <cellStyle name="20% - Accent6 3 2 2 4 2" xfId="4751"/>
    <cellStyle name="20% - Accent6 3 2 2 4 2 2" xfId="9627"/>
    <cellStyle name="20% - Accent6 3 2 2 4 2 2 2" xfId="32412"/>
    <cellStyle name="20% - Accent6 3 2 2 4 2 3" xfId="14495"/>
    <cellStyle name="20% - Accent6 3 2 2 4 2 3 2" xfId="36762"/>
    <cellStyle name="20% - Accent6 3 2 2 4 2 4" xfId="21083"/>
    <cellStyle name="20% - Accent6 3 2 2 4 2 4 2" xfId="43301"/>
    <cellStyle name="20% - Accent6 3 2 2 4 2 5" xfId="27723"/>
    <cellStyle name="20% - Accent6 3 2 2 4 2 6" xfId="50710"/>
    <cellStyle name="20% - Accent6 3 2 2 4 3" xfId="7755"/>
    <cellStyle name="20% - Accent6 3 2 2 4 3 2" xfId="17453"/>
    <cellStyle name="20% - Accent6 3 2 2 4 3 2 2" xfId="39707"/>
    <cellStyle name="20% - Accent6 3 2 2 4 3 3" xfId="24028"/>
    <cellStyle name="20% - Accent6 3 2 2 4 3 3 2" xfId="46246"/>
    <cellStyle name="20% - Accent6 3 2 2 4 3 4" xfId="30615"/>
    <cellStyle name="20% - Accent6 3 2 2 4 4" xfId="12697"/>
    <cellStyle name="20% - Accent6 3 2 2 4 4 2" xfId="34964"/>
    <cellStyle name="20% - Accent6 3 2 2 4 5" xfId="19286"/>
    <cellStyle name="20% - Accent6 3 2 2 4 5 2" xfId="41504"/>
    <cellStyle name="20% - Accent6 3 2 2 4 6" xfId="48124"/>
    <cellStyle name="20% - Accent6 3 2 2 4 7" xfId="26266"/>
    <cellStyle name="20% - Accent6 3 2 2 4 8" xfId="50709"/>
    <cellStyle name="20% - Accent6 3 2 2 5" xfId="3648"/>
    <cellStyle name="20% - Accent6 3 2 2 5 2" xfId="8154"/>
    <cellStyle name="20% - Accent6 3 2 2 5 2 2" xfId="17847"/>
    <cellStyle name="20% - Accent6 3 2 2 5 2 2 2" xfId="40100"/>
    <cellStyle name="20% - Accent6 3 2 2 5 2 3" xfId="24421"/>
    <cellStyle name="20% - Accent6 3 2 2 5 2 3 2" xfId="46639"/>
    <cellStyle name="20% - Accent6 3 2 2 5 2 4" xfId="31008"/>
    <cellStyle name="20% - Accent6 3 2 2 5 3" xfId="13091"/>
    <cellStyle name="20% - Accent6 3 2 2 5 3 2" xfId="35358"/>
    <cellStyle name="20% - Accent6 3 2 2 5 4" xfId="19679"/>
    <cellStyle name="20% - Accent6 3 2 2 5 4 2" xfId="41897"/>
    <cellStyle name="20% - Accent6 3 2 2 5 5" xfId="48517"/>
    <cellStyle name="20% - Accent6 3 2 2 5 6" xfId="26659"/>
    <cellStyle name="20% - Accent6 3 2 2 5 7" xfId="50711"/>
    <cellStyle name="20% - Accent6 3 2 2 6" xfId="5107"/>
    <cellStyle name="20% - Accent6 3 2 2 6 2" xfId="8572"/>
    <cellStyle name="20% - Accent6 3 2 2 6 2 2" xfId="16399"/>
    <cellStyle name="20% - Accent6 3 2 2 6 2 2 2" xfId="38654"/>
    <cellStyle name="20% - Accent6 3 2 2 6 2 3" xfId="22975"/>
    <cellStyle name="20% - Accent6 3 2 2 6 2 3 2" xfId="45193"/>
    <cellStyle name="20% - Accent6 3 2 2 6 2 4" xfId="31359"/>
    <cellStyle name="20% - Accent6 3 2 2 6 3" xfId="13442"/>
    <cellStyle name="20% - Accent6 3 2 2 6 3 2" xfId="35709"/>
    <cellStyle name="20% - Accent6 3 2 2 6 4" xfId="20030"/>
    <cellStyle name="20% - Accent6 3 2 2 6 4 2" xfId="42248"/>
    <cellStyle name="20% - Accent6 3 2 2 6 5" xfId="47071"/>
    <cellStyle name="20% - Accent6 3 2 2 6 6" xfId="28074"/>
    <cellStyle name="20% - Accent6 3 2 2 7" xfId="5468"/>
    <cellStyle name="20% - Accent6 3 2 2 7 2" xfId="10062"/>
    <cellStyle name="20% - Accent6 3 2 2 7 2 2" xfId="32814"/>
    <cellStyle name="20% - Accent6 3 2 2 7 3" xfId="14897"/>
    <cellStyle name="20% - Accent6 3 2 2 7 3 2" xfId="37164"/>
    <cellStyle name="20% - Accent6 3 2 2 7 4" xfId="21485"/>
    <cellStyle name="20% - Accent6 3 2 2 7 4 2" xfId="43703"/>
    <cellStyle name="20% - Accent6 3 2 2 7 5" xfId="28425"/>
    <cellStyle name="20% - Accent6 3 2 2 8" xfId="5853"/>
    <cellStyle name="20% - Accent6 3 2 2 8 2" xfId="10414"/>
    <cellStyle name="20% - Accent6 3 2 2 8 2 2" xfId="33166"/>
    <cellStyle name="20% - Accent6 3 2 2 8 3" xfId="15249"/>
    <cellStyle name="20% - Accent6 3 2 2 8 3 2" xfId="37516"/>
    <cellStyle name="20% - Accent6 3 2 2 8 4" xfId="21837"/>
    <cellStyle name="20% - Accent6 3 2 2 8 4 2" xfId="44055"/>
    <cellStyle name="20% - Accent6 3 2 2 8 5" xfId="28786"/>
    <cellStyle name="20% - Accent6 3 2 2 9" xfId="6332"/>
    <cellStyle name="20% - Accent6 3 2 2 9 2" xfId="10809"/>
    <cellStyle name="20% - Accent6 3 2 2 9 2 2" xfId="33560"/>
    <cellStyle name="20% - Accent6 3 2 2 9 3" xfId="15643"/>
    <cellStyle name="20% - Accent6 3 2 2 9 3 2" xfId="37910"/>
    <cellStyle name="20% - Accent6 3 2 2 9 4" xfId="22231"/>
    <cellStyle name="20% - Accent6 3 2 2 9 4 2" xfId="44449"/>
    <cellStyle name="20% - Accent6 3 2 2 9 5" xfId="29211"/>
    <cellStyle name="20% - Accent6 3 2 3" xfId="2215"/>
    <cellStyle name="20% - Accent6 3 2 3 2" xfId="3872"/>
    <cellStyle name="20% - Accent6 3 2 3 2 2" xfId="8748"/>
    <cellStyle name="20% - Accent6 3 2 3 2 2 2" xfId="31535"/>
    <cellStyle name="20% - Accent6 3 2 3 2 3" xfId="13618"/>
    <cellStyle name="20% - Accent6 3 2 3 2 3 2" xfId="35885"/>
    <cellStyle name="20% - Accent6 3 2 3 2 4" xfId="20206"/>
    <cellStyle name="20% - Accent6 3 2 3 2 4 2" xfId="42424"/>
    <cellStyle name="20% - Accent6 3 2 3 2 5" xfId="26846"/>
    <cellStyle name="20% - Accent6 3 2 3 2 6" xfId="50713"/>
    <cellStyle name="20% - Accent6 3 2 3 3" xfId="6876"/>
    <cellStyle name="20% - Accent6 3 2 3 3 2" xfId="16575"/>
    <cellStyle name="20% - Accent6 3 2 3 3 2 2" xfId="38830"/>
    <cellStyle name="20% - Accent6 3 2 3 3 3" xfId="23151"/>
    <cellStyle name="20% - Accent6 3 2 3 3 3 2" xfId="45369"/>
    <cellStyle name="20% - Accent6 3 2 3 3 4" xfId="29738"/>
    <cellStyle name="20% - Accent6 3 2 3 4" xfId="11820"/>
    <cellStyle name="20% - Accent6 3 2 3 4 2" xfId="34087"/>
    <cellStyle name="20% - Accent6 3 2 3 5" xfId="18409"/>
    <cellStyle name="20% - Accent6 3 2 3 5 2" xfId="40627"/>
    <cellStyle name="20% - Accent6 3 2 3 6" xfId="47247"/>
    <cellStyle name="20% - Accent6 3 2 3 7" xfId="25389"/>
    <cellStyle name="20% - Accent6 3 2 3 8" xfId="50712"/>
    <cellStyle name="20% - Accent6 3 2 4" xfId="2654"/>
    <cellStyle name="20% - Accent6 3 2 4 2" xfId="4225"/>
    <cellStyle name="20% - Accent6 3 2 4 2 2" xfId="9101"/>
    <cellStyle name="20% - Accent6 3 2 4 2 2 2" xfId="31886"/>
    <cellStyle name="20% - Accent6 3 2 4 2 3" xfId="13969"/>
    <cellStyle name="20% - Accent6 3 2 4 2 3 2" xfId="36236"/>
    <cellStyle name="20% - Accent6 3 2 4 2 4" xfId="20557"/>
    <cellStyle name="20% - Accent6 3 2 4 2 4 2" xfId="42775"/>
    <cellStyle name="20% - Accent6 3 2 4 2 5" xfId="27197"/>
    <cellStyle name="20% - Accent6 3 2 4 2 6" xfId="50715"/>
    <cellStyle name="20% - Accent6 3 2 4 3" xfId="7228"/>
    <cellStyle name="20% - Accent6 3 2 4 3 2" xfId="16927"/>
    <cellStyle name="20% - Accent6 3 2 4 3 2 2" xfId="39181"/>
    <cellStyle name="20% - Accent6 3 2 4 3 3" xfId="23502"/>
    <cellStyle name="20% - Accent6 3 2 4 3 3 2" xfId="45720"/>
    <cellStyle name="20% - Accent6 3 2 4 3 4" xfId="30089"/>
    <cellStyle name="20% - Accent6 3 2 4 4" xfId="12171"/>
    <cellStyle name="20% - Accent6 3 2 4 4 2" xfId="34438"/>
    <cellStyle name="20% - Accent6 3 2 4 5" xfId="18760"/>
    <cellStyle name="20% - Accent6 3 2 4 5 2" xfId="40978"/>
    <cellStyle name="20% - Accent6 3 2 4 6" xfId="47598"/>
    <cellStyle name="20% - Accent6 3 2 4 7" xfId="25740"/>
    <cellStyle name="20% - Accent6 3 2 4 8" xfId="50714"/>
    <cellStyle name="20% - Accent6 3 2 5" xfId="3030"/>
    <cellStyle name="20% - Accent6 3 2 5 2" xfId="4576"/>
    <cellStyle name="20% - Accent6 3 2 5 2 2" xfId="9452"/>
    <cellStyle name="20% - Accent6 3 2 5 2 2 2" xfId="32237"/>
    <cellStyle name="20% - Accent6 3 2 5 2 3" xfId="14320"/>
    <cellStyle name="20% - Accent6 3 2 5 2 3 2" xfId="36587"/>
    <cellStyle name="20% - Accent6 3 2 5 2 4" xfId="20908"/>
    <cellStyle name="20% - Accent6 3 2 5 2 4 2" xfId="43126"/>
    <cellStyle name="20% - Accent6 3 2 5 2 5" xfId="27548"/>
    <cellStyle name="20% - Accent6 3 2 5 2 6" xfId="50717"/>
    <cellStyle name="20% - Accent6 3 2 5 3" xfId="7580"/>
    <cellStyle name="20% - Accent6 3 2 5 3 2" xfId="17278"/>
    <cellStyle name="20% - Accent6 3 2 5 3 2 2" xfId="39532"/>
    <cellStyle name="20% - Accent6 3 2 5 3 3" xfId="23853"/>
    <cellStyle name="20% - Accent6 3 2 5 3 3 2" xfId="46071"/>
    <cellStyle name="20% - Accent6 3 2 5 3 4" xfId="30440"/>
    <cellStyle name="20% - Accent6 3 2 5 4" xfId="12522"/>
    <cellStyle name="20% - Accent6 3 2 5 4 2" xfId="34789"/>
    <cellStyle name="20% - Accent6 3 2 5 5" xfId="19111"/>
    <cellStyle name="20% - Accent6 3 2 5 5 2" xfId="41329"/>
    <cellStyle name="20% - Accent6 3 2 5 6" xfId="47949"/>
    <cellStyle name="20% - Accent6 3 2 5 7" xfId="26091"/>
    <cellStyle name="20% - Accent6 3 2 5 8" xfId="50716"/>
    <cellStyle name="20% - Accent6 3 2 6" xfId="3467"/>
    <cellStyle name="20% - Accent6 3 2 6 2" xfId="7974"/>
    <cellStyle name="20% - Accent6 3 2 6 2 2" xfId="17672"/>
    <cellStyle name="20% - Accent6 3 2 6 2 2 2" xfId="39925"/>
    <cellStyle name="20% - Accent6 3 2 6 2 3" xfId="24246"/>
    <cellStyle name="20% - Accent6 3 2 6 2 3 2" xfId="46464"/>
    <cellStyle name="20% - Accent6 3 2 6 2 4" xfId="30833"/>
    <cellStyle name="20% - Accent6 3 2 6 3" xfId="12916"/>
    <cellStyle name="20% - Accent6 3 2 6 3 2" xfId="35183"/>
    <cellStyle name="20% - Accent6 3 2 6 4" xfId="19504"/>
    <cellStyle name="20% - Accent6 3 2 6 4 2" xfId="41722"/>
    <cellStyle name="20% - Accent6 3 2 6 5" xfId="48342"/>
    <cellStyle name="20% - Accent6 3 2 6 6" xfId="26484"/>
    <cellStyle name="20% - Accent6 3 2 6 7" xfId="50718"/>
    <cellStyle name="20% - Accent6 3 2 7" xfId="4932"/>
    <cellStyle name="20% - Accent6 3 2 7 2" xfId="8397"/>
    <cellStyle name="20% - Accent6 3 2 7 2 2" xfId="16223"/>
    <cellStyle name="20% - Accent6 3 2 7 2 2 2" xfId="38479"/>
    <cellStyle name="20% - Accent6 3 2 7 2 3" xfId="22800"/>
    <cellStyle name="20% - Accent6 3 2 7 2 3 2" xfId="45018"/>
    <cellStyle name="20% - Accent6 3 2 7 2 4" xfId="31184"/>
    <cellStyle name="20% - Accent6 3 2 7 3" xfId="13267"/>
    <cellStyle name="20% - Accent6 3 2 7 3 2" xfId="35534"/>
    <cellStyle name="20% - Accent6 3 2 7 4" xfId="19855"/>
    <cellStyle name="20% - Accent6 3 2 7 4 2" xfId="42073"/>
    <cellStyle name="20% - Accent6 3 2 7 5" xfId="46896"/>
    <cellStyle name="20% - Accent6 3 2 7 6" xfId="27899"/>
    <cellStyle name="20% - Accent6 3 2 8" xfId="5291"/>
    <cellStyle name="20% - Accent6 3 2 8 2" xfId="9887"/>
    <cellStyle name="20% - Accent6 3 2 8 2 2" xfId="32639"/>
    <cellStyle name="20% - Accent6 3 2 8 3" xfId="14722"/>
    <cellStyle name="20% - Accent6 3 2 8 3 2" xfId="36989"/>
    <cellStyle name="20% - Accent6 3 2 8 4" xfId="21310"/>
    <cellStyle name="20% - Accent6 3 2 8 4 2" xfId="43528"/>
    <cellStyle name="20% - Accent6 3 2 8 5" xfId="28250"/>
    <cellStyle name="20% - Accent6 3 2 9" xfId="5668"/>
    <cellStyle name="20% - Accent6 3 2 9 2" xfId="10239"/>
    <cellStyle name="20% - Accent6 3 2 9 2 2" xfId="32991"/>
    <cellStyle name="20% - Accent6 3 2 9 3" xfId="15074"/>
    <cellStyle name="20% - Accent6 3 2 9 3 2" xfId="37341"/>
    <cellStyle name="20% - Accent6 3 2 9 4" xfId="21662"/>
    <cellStyle name="20% - Accent6 3 2 9 4 2" xfId="43880"/>
    <cellStyle name="20% - Accent6 3 2 9 5" xfId="28608"/>
    <cellStyle name="20% - Accent6 3 20" xfId="1561"/>
    <cellStyle name="20% - Accent6 3 3" xfId="1755"/>
    <cellStyle name="20% - Accent6 3 3 10" xfId="6098"/>
    <cellStyle name="20% - Accent6 3 3 10 2" xfId="10576"/>
    <cellStyle name="20% - Accent6 3 3 10 2 2" xfId="33327"/>
    <cellStyle name="20% - Accent6 3 3 10 3" xfId="15410"/>
    <cellStyle name="20% - Accent6 3 3 10 3 2" xfId="37677"/>
    <cellStyle name="20% - Accent6 3 3 10 4" xfId="21998"/>
    <cellStyle name="20% - Accent6 3 3 10 4 2" xfId="44216"/>
    <cellStyle name="20% - Accent6 3 3 10 5" xfId="28978"/>
    <cellStyle name="20% - Accent6 3 3 11" xfId="6467"/>
    <cellStyle name="20% - Accent6 3 3 11 2" xfId="15805"/>
    <cellStyle name="20% - Accent6 3 3 11 2 2" xfId="38070"/>
    <cellStyle name="20% - Accent6 3 3 11 3" xfId="22391"/>
    <cellStyle name="20% - Accent6 3 3 11 3 2" xfId="44609"/>
    <cellStyle name="20% - Accent6 3 3 11 4" xfId="29329"/>
    <cellStyle name="20% - Accent6 3 3 12" xfId="11411"/>
    <cellStyle name="20% - Accent6 3 3 12 2" xfId="33678"/>
    <cellStyle name="20% - Accent6 3 3 13" xfId="18000"/>
    <cellStyle name="20% - Accent6 3 3 13 2" xfId="40218"/>
    <cellStyle name="20% - Accent6 3 3 14" xfId="11089"/>
    <cellStyle name="20% - Accent6 3 3 14 2" xfId="24980"/>
    <cellStyle name="20% - Accent6 3 3 15" xfId="24627"/>
    <cellStyle name="20% - Accent6 3 3 16" xfId="48635"/>
    <cellStyle name="20% - Accent6 3 3 17" xfId="48989"/>
    <cellStyle name="20% - Accent6 3 3 18" xfId="49361"/>
    <cellStyle name="20% - Accent6 3 3 19" xfId="50719"/>
    <cellStyle name="20% - Accent6 3 3 2" xfId="1967"/>
    <cellStyle name="20% - Accent6 3 3 2 10" xfId="6642"/>
    <cellStyle name="20% - Accent6 3 3 2 10 2" xfId="15981"/>
    <cellStyle name="20% - Accent6 3 3 2 10 2 2" xfId="38245"/>
    <cellStyle name="20% - Accent6 3 3 2 10 3" xfId="22566"/>
    <cellStyle name="20% - Accent6 3 3 2 10 3 2" xfId="44784"/>
    <cellStyle name="20% - Accent6 3 3 2 10 4" xfId="29504"/>
    <cellStyle name="20% - Accent6 3 3 2 11" xfId="11586"/>
    <cellStyle name="20% - Accent6 3 3 2 11 2" xfId="33853"/>
    <cellStyle name="20% - Accent6 3 3 2 12" xfId="18175"/>
    <cellStyle name="20% - Accent6 3 3 2 12 2" xfId="40393"/>
    <cellStyle name="20% - Accent6 3 3 2 13" xfId="11229"/>
    <cellStyle name="20% - Accent6 3 3 2 13 2" xfId="25155"/>
    <cellStyle name="20% - Accent6 3 3 2 14" xfId="24803"/>
    <cellStyle name="20% - Accent6 3 3 2 15" xfId="48810"/>
    <cellStyle name="20% - Accent6 3 3 2 16" xfId="49164"/>
    <cellStyle name="20% - Accent6 3 3 2 17" xfId="50720"/>
    <cellStyle name="20% - Accent6 3 3 2 2" xfId="2342"/>
    <cellStyle name="20% - Accent6 3 3 2 2 2" xfId="3990"/>
    <cellStyle name="20% - Accent6 3 3 2 2 2 2" xfId="8865"/>
    <cellStyle name="20% - Accent6 3 3 2 2 2 2 2" xfId="31652"/>
    <cellStyle name="20% - Accent6 3 3 2 2 2 3" xfId="13735"/>
    <cellStyle name="20% - Accent6 3 3 2 2 2 3 2" xfId="36002"/>
    <cellStyle name="20% - Accent6 3 3 2 2 2 4" xfId="20323"/>
    <cellStyle name="20% - Accent6 3 3 2 2 2 4 2" xfId="42541"/>
    <cellStyle name="20% - Accent6 3 3 2 2 2 5" xfId="26963"/>
    <cellStyle name="20% - Accent6 3 3 2 2 2 6" xfId="50722"/>
    <cellStyle name="20% - Accent6 3 3 2 2 3" xfId="6993"/>
    <cellStyle name="20% - Accent6 3 3 2 2 3 2" xfId="16692"/>
    <cellStyle name="20% - Accent6 3 3 2 2 3 2 2" xfId="38947"/>
    <cellStyle name="20% - Accent6 3 3 2 2 3 3" xfId="23268"/>
    <cellStyle name="20% - Accent6 3 3 2 2 3 3 2" xfId="45486"/>
    <cellStyle name="20% - Accent6 3 3 2 2 3 4" xfId="29855"/>
    <cellStyle name="20% - Accent6 3 3 2 2 4" xfId="11937"/>
    <cellStyle name="20% - Accent6 3 3 2 2 4 2" xfId="34204"/>
    <cellStyle name="20% - Accent6 3 3 2 2 5" xfId="18526"/>
    <cellStyle name="20% - Accent6 3 3 2 2 5 2" xfId="40744"/>
    <cellStyle name="20% - Accent6 3 3 2 2 6" xfId="47364"/>
    <cellStyle name="20% - Accent6 3 3 2 2 7" xfId="25506"/>
    <cellStyle name="20% - Accent6 3 3 2 2 8" xfId="50721"/>
    <cellStyle name="20% - Accent6 3 3 2 3" xfId="2772"/>
    <cellStyle name="20% - Accent6 3 3 2 3 2" xfId="4342"/>
    <cellStyle name="20% - Accent6 3 3 2 3 2 2" xfId="9218"/>
    <cellStyle name="20% - Accent6 3 3 2 3 2 2 2" xfId="32003"/>
    <cellStyle name="20% - Accent6 3 3 2 3 2 3" xfId="14086"/>
    <cellStyle name="20% - Accent6 3 3 2 3 2 3 2" xfId="36353"/>
    <cellStyle name="20% - Accent6 3 3 2 3 2 4" xfId="20674"/>
    <cellStyle name="20% - Accent6 3 3 2 3 2 4 2" xfId="42892"/>
    <cellStyle name="20% - Accent6 3 3 2 3 2 5" xfId="27314"/>
    <cellStyle name="20% - Accent6 3 3 2 3 2 6" xfId="50724"/>
    <cellStyle name="20% - Accent6 3 3 2 3 3" xfId="7345"/>
    <cellStyle name="20% - Accent6 3 3 2 3 3 2" xfId="17044"/>
    <cellStyle name="20% - Accent6 3 3 2 3 3 2 2" xfId="39298"/>
    <cellStyle name="20% - Accent6 3 3 2 3 3 3" xfId="23619"/>
    <cellStyle name="20% - Accent6 3 3 2 3 3 3 2" xfId="45837"/>
    <cellStyle name="20% - Accent6 3 3 2 3 3 4" xfId="30206"/>
    <cellStyle name="20% - Accent6 3 3 2 3 4" xfId="12288"/>
    <cellStyle name="20% - Accent6 3 3 2 3 4 2" xfId="34555"/>
    <cellStyle name="20% - Accent6 3 3 2 3 5" xfId="18877"/>
    <cellStyle name="20% - Accent6 3 3 2 3 5 2" xfId="41095"/>
    <cellStyle name="20% - Accent6 3 3 2 3 6" xfId="47715"/>
    <cellStyle name="20% - Accent6 3 3 2 3 7" xfId="25857"/>
    <cellStyle name="20% - Accent6 3 3 2 3 8" xfId="50723"/>
    <cellStyle name="20% - Accent6 3 3 2 4" xfId="3149"/>
    <cellStyle name="20% - Accent6 3 3 2 4 2" xfId="4693"/>
    <cellStyle name="20% - Accent6 3 3 2 4 2 2" xfId="9569"/>
    <cellStyle name="20% - Accent6 3 3 2 4 2 2 2" xfId="32354"/>
    <cellStyle name="20% - Accent6 3 3 2 4 2 3" xfId="14437"/>
    <cellStyle name="20% - Accent6 3 3 2 4 2 3 2" xfId="36704"/>
    <cellStyle name="20% - Accent6 3 3 2 4 2 4" xfId="21025"/>
    <cellStyle name="20% - Accent6 3 3 2 4 2 4 2" xfId="43243"/>
    <cellStyle name="20% - Accent6 3 3 2 4 2 5" xfId="27665"/>
    <cellStyle name="20% - Accent6 3 3 2 4 2 6" xfId="50726"/>
    <cellStyle name="20% - Accent6 3 3 2 4 3" xfId="7697"/>
    <cellStyle name="20% - Accent6 3 3 2 4 3 2" xfId="17395"/>
    <cellStyle name="20% - Accent6 3 3 2 4 3 2 2" xfId="39649"/>
    <cellStyle name="20% - Accent6 3 3 2 4 3 3" xfId="23970"/>
    <cellStyle name="20% - Accent6 3 3 2 4 3 3 2" xfId="46188"/>
    <cellStyle name="20% - Accent6 3 3 2 4 3 4" xfId="30557"/>
    <cellStyle name="20% - Accent6 3 3 2 4 4" xfId="12639"/>
    <cellStyle name="20% - Accent6 3 3 2 4 4 2" xfId="34906"/>
    <cellStyle name="20% - Accent6 3 3 2 4 5" xfId="19228"/>
    <cellStyle name="20% - Accent6 3 3 2 4 5 2" xfId="41446"/>
    <cellStyle name="20% - Accent6 3 3 2 4 6" xfId="48066"/>
    <cellStyle name="20% - Accent6 3 3 2 4 7" xfId="26208"/>
    <cellStyle name="20% - Accent6 3 3 2 4 8" xfId="50725"/>
    <cellStyle name="20% - Accent6 3 3 2 5" xfId="3590"/>
    <cellStyle name="20% - Accent6 3 3 2 5 2" xfId="8096"/>
    <cellStyle name="20% - Accent6 3 3 2 5 2 2" xfId="17789"/>
    <cellStyle name="20% - Accent6 3 3 2 5 2 2 2" xfId="40042"/>
    <cellStyle name="20% - Accent6 3 3 2 5 2 3" xfId="24363"/>
    <cellStyle name="20% - Accent6 3 3 2 5 2 3 2" xfId="46581"/>
    <cellStyle name="20% - Accent6 3 3 2 5 2 4" xfId="30950"/>
    <cellStyle name="20% - Accent6 3 3 2 5 3" xfId="13033"/>
    <cellStyle name="20% - Accent6 3 3 2 5 3 2" xfId="35300"/>
    <cellStyle name="20% - Accent6 3 3 2 5 4" xfId="19621"/>
    <cellStyle name="20% - Accent6 3 3 2 5 4 2" xfId="41839"/>
    <cellStyle name="20% - Accent6 3 3 2 5 5" xfId="48459"/>
    <cellStyle name="20% - Accent6 3 3 2 5 6" xfId="26601"/>
    <cellStyle name="20% - Accent6 3 3 2 5 7" xfId="50727"/>
    <cellStyle name="20% - Accent6 3 3 2 6" xfId="5049"/>
    <cellStyle name="20% - Accent6 3 3 2 6 2" xfId="8514"/>
    <cellStyle name="20% - Accent6 3 3 2 6 2 2" xfId="16341"/>
    <cellStyle name="20% - Accent6 3 3 2 6 2 2 2" xfId="38596"/>
    <cellStyle name="20% - Accent6 3 3 2 6 2 3" xfId="22917"/>
    <cellStyle name="20% - Accent6 3 3 2 6 2 3 2" xfId="45135"/>
    <cellStyle name="20% - Accent6 3 3 2 6 2 4" xfId="31301"/>
    <cellStyle name="20% - Accent6 3 3 2 6 3" xfId="13384"/>
    <cellStyle name="20% - Accent6 3 3 2 6 3 2" xfId="35651"/>
    <cellStyle name="20% - Accent6 3 3 2 6 4" xfId="19972"/>
    <cellStyle name="20% - Accent6 3 3 2 6 4 2" xfId="42190"/>
    <cellStyle name="20% - Accent6 3 3 2 6 5" xfId="47013"/>
    <cellStyle name="20% - Accent6 3 3 2 6 6" xfId="28016"/>
    <cellStyle name="20% - Accent6 3 3 2 7" xfId="5410"/>
    <cellStyle name="20% - Accent6 3 3 2 7 2" xfId="10004"/>
    <cellStyle name="20% - Accent6 3 3 2 7 2 2" xfId="32756"/>
    <cellStyle name="20% - Accent6 3 3 2 7 3" xfId="14839"/>
    <cellStyle name="20% - Accent6 3 3 2 7 3 2" xfId="37106"/>
    <cellStyle name="20% - Accent6 3 3 2 7 4" xfId="21427"/>
    <cellStyle name="20% - Accent6 3 3 2 7 4 2" xfId="43645"/>
    <cellStyle name="20% - Accent6 3 3 2 7 5" xfId="28367"/>
    <cellStyle name="20% - Accent6 3 3 2 8" xfId="5795"/>
    <cellStyle name="20% - Accent6 3 3 2 8 2" xfId="10356"/>
    <cellStyle name="20% - Accent6 3 3 2 8 2 2" xfId="33108"/>
    <cellStyle name="20% - Accent6 3 3 2 8 3" xfId="15191"/>
    <cellStyle name="20% - Accent6 3 3 2 8 3 2" xfId="37458"/>
    <cellStyle name="20% - Accent6 3 3 2 8 4" xfId="21779"/>
    <cellStyle name="20% - Accent6 3 3 2 8 4 2" xfId="43997"/>
    <cellStyle name="20% - Accent6 3 3 2 8 5" xfId="28728"/>
    <cellStyle name="20% - Accent6 3 3 2 9" xfId="6274"/>
    <cellStyle name="20% - Accent6 3 3 2 9 2" xfId="10751"/>
    <cellStyle name="20% - Accent6 3 3 2 9 2 2" xfId="33502"/>
    <cellStyle name="20% - Accent6 3 3 2 9 3" xfId="15585"/>
    <cellStyle name="20% - Accent6 3 3 2 9 3 2" xfId="37852"/>
    <cellStyle name="20% - Accent6 3 3 2 9 4" xfId="22173"/>
    <cellStyle name="20% - Accent6 3 3 2 9 4 2" xfId="44391"/>
    <cellStyle name="20% - Accent6 3 3 2 9 5" xfId="29153"/>
    <cellStyle name="20% - Accent6 3 3 3" xfId="2157"/>
    <cellStyle name="20% - Accent6 3 3 3 2" xfId="3814"/>
    <cellStyle name="20% - Accent6 3 3 3 2 2" xfId="8690"/>
    <cellStyle name="20% - Accent6 3 3 3 2 2 2" xfId="31477"/>
    <cellStyle name="20% - Accent6 3 3 3 2 3" xfId="13560"/>
    <cellStyle name="20% - Accent6 3 3 3 2 3 2" xfId="35827"/>
    <cellStyle name="20% - Accent6 3 3 3 2 4" xfId="20148"/>
    <cellStyle name="20% - Accent6 3 3 3 2 4 2" xfId="42366"/>
    <cellStyle name="20% - Accent6 3 3 3 2 5" xfId="26788"/>
    <cellStyle name="20% - Accent6 3 3 3 2 6" xfId="50729"/>
    <cellStyle name="20% - Accent6 3 3 3 3" xfId="6818"/>
    <cellStyle name="20% - Accent6 3 3 3 3 2" xfId="16517"/>
    <cellStyle name="20% - Accent6 3 3 3 3 2 2" xfId="38772"/>
    <cellStyle name="20% - Accent6 3 3 3 3 3" xfId="23093"/>
    <cellStyle name="20% - Accent6 3 3 3 3 3 2" xfId="45311"/>
    <cellStyle name="20% - Accent6 3 3 3 3 4" xfId="29680"/>
    <cellStyle name="20% - Accent6 3 3 3 4" xfId="11762"/>
    <cellStyle name="20% - Accent6 3 3 3 4 2" xfId="34029"/>
    <cellStyle name="20% - Accent6 3 3 3 5" xfId="18351"/>
    <cellStyle name="20% - Accent6 3 3 3 5 2" xfId="40569"/>
    <cellStyle name="20% - Accent6 3 3 3 6" xfId="47189"/>
    <cellStyle name="20% - Accent6 3 3 3 7" xfId="25331"/>
    <cellStyle name="20% - Accent6 3 3 3 8" xfId="50728"/>
    <cellStyle name="20% - Accent6 3 3 4" xfId="2596"/>
    <cellStyle name="20% - Accent6 3 3 4 2" xfId="4167"/>
    <cellStyle name="20% - Accent6 3 3 4 2 2" xfId="9043"/>
    <cellStyle name="20% - Accent6 3 3 4 2 2 2" xfId="31828"/>
    <cellStyle name="20% - Accent6 3 3 4 2 3" xfId="13911"/>
    <cellStyle name="20% - Accent6 3 3 4 2 3 2" xfId="36178"/>
    <cellStyle name="20% - Accent6 3 3 4 2 4" xfId="20499"/>
    <cellStyle name="20% - Accent6 3 3 4 2 4 2" xfId="42717"/>
    <cellStyle name="20% - Accent6 3 3 4 2 5" xfId="27139"/>
    <cellStyle name="20% - Accent6 3 3 4 2 6" xfId="50731"/>
    <cellStyle name="20% - Accent6 3 3 4 3" xfId="7170"/>
    <cellStyle name="20% - Accent6 3 3 4 3 2" xfId="16869"/>
    <cellStyle name="20% - Accent6 3 3 4 3 2 2" xfId="39123"/>
    <cellStyle name="20% - Accent6 3 3 4 3 3" xfId="23444"/>
    <cellStyle name="20% - Accent6 3 3 4 3 3 2" xfId="45662"/>
    <cellStyle name="20% - Accent6 3 3 4 3 4" xfId="30031"/>
    <cellStyle name="20% - Accent6 3 3 4 4" xfId="12113"/>
    <cellStyle name="20% - Accent6 3 3 4 4 2" xfId="34380"/>
    <cellStyle name="20% - Accent6 3 3 4 5" xfId="18702"/>
    <cellStyle name="20% - Accent6 3 3 4 5 2" xfId="40920"/>
    <cellStyle name="20% - Accent6 3 3 4 6" xfId="47540"/>
    <cellStyle name="20% - Accent6 3 3 4 7" xfId="25682"/>
    <cellStyle name="20% - Accent6 3 3 4 8" xfId="50730"/>
    <cellStyle name="20% - Accent6 3 3 5" xfId="2972"/>
    <cellStyle name="20% - Accent6 3 3 5 2" xfId="4518"/>
    <cellStyle name="20% - Accent6 3 3 5 2 2" xfId="9394"/>
    <cellStyle name="20% - Accent6 3 3 5 2 2 2" xfId="32179"/>
    <cellStyle name="20% - Accent6 3 3 5 2 3" xfId="14262"/>
    <cellStyle name="20% - Accent6 3 3 5 2 3 2" xfId="36529"/>
    <cellStyle name="20% - Accent6 3 3 5 2 4" xfId="20850"/>
    <cellStyle name="20% - Accent6 3 3 5 2 4 2" xfId="43068"/>
    <cellStyle name="20% - Accent6 3 3 5 2 5" xfId="27490"/>
    <cellStyle name="20% - Accent6 3 3 5 2 6" xfId="50733"/>
    <cellStyle name="20% - Accent6 3 3 5 3" xfId="7522"/>
    <cellStyle name="20% - Accent6 3 3 5 3 2" xfId="17220"/>
    <cellStyle name="20% - Accent6 3 3 5 3 2 2" xfId="39474"/>
    <cellStyle name="20% - Accent6 3 3 5 3 3" xfId="23795"/>
    <cellStyle name="20% - Accent6 3 3 5 3 3 2" xfId="46013"/>
    <cellStyle name="20% - Accent6 3 3 5 3 4" xfId="30382"/>
    <cellStyle name="20% - Accent6 3 3 5 4" xfId="12464"/>
    <cellStyle name="20% - Accent6 3 3 5 4 2" xfId="34731"/>
    <cellStyle name="20% - Accent6 3 3 5 5" xfId="19053"/>
    <cellStyle name="20% - Accent6 3 3 5 5 2" xfId="41271"/>
    <cellStyle name="20% - Accent6 3 3 5 6" xfId="47891"/>
    <cellStyle name="20% - Accent6 3 3 5 7" xfId="26033"/>
    <cellStyle name="20% - Accent6 3 3 5 8" xfId="50732"/>
    <cellStyle name="20% - Accent6 3 3 6" xfId="3409"/>
    <cellStyle name="20% - Accent6 3 3 6 2" xfId="7916"/>
    <cellStyle name="20% - Accent6 3 3 6 2 2" xfId="17614"/>
    <cellStyle name="20% - Accent6 3 3 6 2 2 2" xfId="39867"/>
    <cellStyle name="20% - Accent6 3 3 6 2 3" xfId="24188"/>
    <cellStyle name="20% - Accent6 3 3 6 2 3 2" xfId="46406"/>
    <cellStyle name="20% - Accent6 3 3 6 2 4" xfId="30775"/>
    <cellStyle name="20% - Accent6 3 3 6 3" xfId="12858"/>
    <cellStyle name="20% - Accent6 3 3 6 3 2" xfId="35125"/>
    <cellStyle name="20% - Accent6 3 3 6 4" xfId="19446"/>
    <cellStyle name="20% - Accent6 3 3 6 4 2" xfId="41664"/>
    <cellStyle name="20% - Accent6 3 3 6 5" xfId="48284"/>
    <cellStyle name="20% - Accent6 3 3 6 6" xfId="26426"/>
    <cellStyle name="20% - Accent6 3 3 6 7" xfId="50734"/>
    <cellStyle name="20% - Accent6 3 3 7" xfId="4874"/>
    <cellStyle name="20% - Accent6 3 3 7 2" xfId="8339"/>
    <cellStyle name="20% - Accent6 3 3 7 2 2" xfId="16165"/>
    <cellStyle name="20% - Accent6 3 3 7 2 2 2" xfId="38421"/>
    <cellStyle name="20% - Accent6 3 3 7 2 3" xfId="22742"/>
    <cellStyle name="20% - Accent6 3 3 7 2 3 2" xfId="44960"/>
    <cellStyle name="20% - Accent6 3 3 7 2 4" xfId="31126"/>
    <cellStyle name="20% - Accent6 3 3 7 3" xfId="13209"/>
    <cellStyle name="20% - Accent6 3 3 7 3 2" xfId="35476"/>
    <cellStyle name="20% - Accent6 3 3 7 4" xfId="19797"/>
    <cellStyle name="20% - Accent6 3 3 7 4 2" xfId="42015"/>
    <cellStyle name="20% - Accent6 3 3 7 5" xfId="46838"/>
    <cellStyle name="20% - Accent6 3 3 7 6" xfId="27841"/>
    <cellStyle name="20% - Accent6 3 3 8" xfId="5233"/>
    <cellStyle name="20% - Accent6 3 3 8 2" xfId="9829"/>
    <cellStyle name="20% - Accent6 3 3 8 2 2" xfId="32581"/>
    <cellStyle name="20% - Accent6 3 3 8 3" xfId="14664"/>
    <cellStyle name="20% - Accent6 3 3 8 3 2" xfId="36931"/>
    <cellStyle name="20% - Accent6 3 3 8 4" xfId="21252"/>
    <cellStyle name="20% - Accent6 3 3 8 4 2" xfId="43470"/>
    <cellStyle name="20% - Accent6 3 3 8 5" xfId="28192"/>
    <cellStyle name="20% - Accent6 3 3 9" xfId="5610"/>
    <cellStyle name="20% - Accent6 3 3 9 2" xfId="10181"/>
    <cellStyle name="20% - Accent6 3 3 9 2 2" xfId="32933"/>
    <cellStyle name="20% - Accent6 3 3 9 3" xfId="15016"/>
    <cellStyle name="20% - Accent6 3 3 9 3 2" xfId="37283"/>
    <cellStyle name="20% - Accent6 3 3 9 4" xfId="21604"/>
    <cellStyle name="20% - Accent6 3 3 9 4 2" xfId="43822"/>
    <cellStyle name="20% - Accent6 3 3 9 5" xfId="28550"/>
    <cellStyle name="20% - Accent6 3 4" xfId="1909"/>
    <cellStyle name="20% - Accent6 3 4 10" xfId="6584"/>
    <cellStyle name="20% - Accent6 3 4 10 2" xfId="15923"/>
    <cellStyle name="20% - Accent6 3 4 10 2 2" xfId="38187"/>
    <cellStyle name="20% - Accent6 3 4 10 3" xfId="22508"/>
    <cellStyle name="20% - Accent6 3 4 10 3 2" xfId="44726"/>
    <cellStyle name="20% - Accent6 3 4 10 4" xfId="29446"/>
    <cellStyle name="20% - Accent6 3 4 11" xfId="11528"/>
    <cellStyle name="20% - Accent6 3 4 11 2" xfId="33795"/>
    <cellStyle name="20% - Accent6 3 4 12" xfId="18117"/>
    <cellStyle name="20% - Accent6 3 4 12 2" xfId="40335"/>
    <cellStyle name="20% - Accent6 3 4 13" xfId="11086"/>
    <cellStyle name="20% - Accent6 3 4 13 2" xfId="25097"/>
    <cellStyle name="20% - Accent6 3 4 14" xfId="24745"/>
    <cellStyle name="20% - Accent6 3 4 15" xfId="48752"/>
    <cellStyle name="20% - Accent6 3 4 16" xfId="49106"/>
    <cellStyle name="20% - Accent6 3 4 17" xfId="50735"/>
    <cellStyle name="20% - Accent6 3 4 2" xfId="2284"/>
    <cellStyle name="20% - Accent6 3 4 2 2" xfId="3932"/>
    <cellStyle name="20% - Accent6 3 4 2 2 2" xfId="8807"/>
    <cellStyle name="20% - Accent6 3 4 2 2 2 2" xfId="31594"/>
    <cellStyle name="20% - Accent6 3 4 2 2 3" xfId="13677"/>
    <cellStyle name="20% - Accent6 3 4 2 2 3 2" xfId="35944"/>
    <cellStyle name="20% - Accent6 3 4 2 2 4" xfId="20265"/>
    <cellStyle name="20% - Accent6 3 4 2 2 4 2" xfId="42483"/>
    <cellStyle name="20% - Accent6 3 4 2 2 5" xfId="26905"/>
    <cellStyle name="20% - Accent6 3 4 2 2 6" xfId="50737"/>
    <cellStyle name="20% - Accent6 3 4 2 3" xfId="6935"/>
    <cellStyle name="20% - Accent6 3 4 2 3 2" xfId="16634"/>
    <cellStyle name="20% - Accent6 3 4 2 3 2 2" xfId="38889"/>
    <cellStyle name="20% - Accent6 3 4 2 3 3" xfId="23210"/>
    <cellStyle name="20% - Accent6 3 4 2 3 3 2" xfId="45428"/>
    <cellStyle name="20% - Accent6 3 4 2 3 4" xfId="29797"/>
    <cellStyle name="20% - Accent6 3 4 2 4" xfId="11879"/>
    <cellStyle name="20% - Accent6 3 4 2 4 2" xfId="34146"/>
    <cellStyle name="20% - Accent6 3 4 2 5" xfId="18468"/>
    <cellStyle name="20% - Accent6 3 4 2 5 2" xfId="40686"/>
    <cellStyle name="20% - Accent6 3 4 2 6" xfId="47306"/>
    <cellStyle name="20% - Accent6 3 4 2 7" xfId="25448"/>
    <cellStyle name="20% - Accent6 3 4 2 8" xfId="50736"/>
    <cellStyle name="20% - Accent6 3 4 3" xfId="2714"/>
    <cellStyle name="20% - Accent6 3 4 3 2" xfId="4284"/>
    <cellStyle name="20% - Accent6 3 4 3 2 2" xfId="9160"/>
    <cellStyle name="20% - Accent6 3 4 3 2 2 2" xfId="31945"/>
    <cellStyle name="20% - Accent6 3 4 3 2 3" xfId="14028"/>
    <cellStyle name="20% - Accent6 3 4 3 2 3 2" xfId="36295"/>
    <cellStyle name="20% - Accent6 3 4 3 2 4" xfId="20616"/>
    <cellStyle name="20% - Accent6 3 4 3 2 4 2" xfId="42834"/>
    <cellStyle name="20% - Accent6 3 4 3 2 5" xfId="27256"/>
    <cellStyle name="20% - Accent6 3 4 3 2 6" xfId="50739"/>
    <cellStyle name="20% - Accent6 3 4 3 3" xfId="7287"/>
    <cellStyle name="20% - Accent6 3 4 3 3 2" xfId="16986"/>
    <cellStyle name="20% - Accent6 3 4 3 3 2 2" xfId="39240"/>
    <cellStyle name="20% - Accent6 3 4 3 3 3" xfId="23561"/>
    <cellStyle name="20% - Accent6 3 4 3 3 3 2" xfId="45779"/>
    <cellStyle name="20% - Accent6 3 4 3 3 4" xfId="30148"/>
    <cellStyle name="20% - Accent6 3 4 3 4" xfId="12230"/>
    <cellStyle name="20% - Accent6 3 4 3 4 2" xfId="34497"/>
    <cellStyle name="20% - Accent6 3 4 3 5" xfId="18819"/>
    <cellStyle name="20% - Accent6 3 4 3 5 2" xfId="41037"/>
    <cellStyle name="20% - Accent6 3 4 3 6" xfId="47657"/>
    <cellStyle name="20% - Accent6 3 4 3 7" xfId="25799"/>
    <cellStyle name="20% - Accent6 3 4 3 8" xfId="50738"/>
    <cellStyle name="20% - Accent6 3 4 4" xfId="3091"/>
    <cellStyle name="20% - Accent6 3 4 4 2" xfId="4635"/>
    <cellStyle name="20% - Accent6 3 4 4 2 2" xfId="9511"/>
    <cellStyle name="20% - Accent6 3 4 4 2 2 2" xfId="32296"/>
    <cellStyle name="20% - Accent6 3 4 4 2 3" xfId="14379"/>
    <cellStyle name="20% - Accent6 3 4 4 2 3 2" xfId="36646"/>
    <cellStyle name="20% - Accent6 3 4 4 2 4" xfId="20967"/>
    <cellStyle name="20% - Accent6 3 4 4 2 4 2" xfId="43185"/>
    <cellStyle name="20% - Accent6 3 4 4 2 5" xfId="27607"/>
    <cellStyle name="20% - Accent6 3 4 4 2 6" xfId="50741"/>
    <cellStyle name="20% - Accent6 3 4 4 3" xfId="7639"/>
    <cellStyle name="20% - Accent6 3 4 4 3 2" xfId="17337"/>
    <cellStyle name="20% - Accent6 3 4 4 3 2 2" xfId="39591"/>
    <cellStyle name="20% - Accent6 3 4 4 3 3" xfId="23912"/>
    <cellStyle name="20% - Accent6 3 4 4 3 3 2" xfId="46130"/>
    <cellStyle name="20% - Accent6 3 4 4 3 4" xfId="30499"/>
    <cellStyle name="20% - Accent6 3 4 4 4" xfId="12581"/>
    <cellStyle name="20% - Accent6 3 4 4 4 2" xfId="34848"/>
    <cellStyle name="20% - Accent6 3 4 4 5" xfId="19170"/>
    <cellStyle name="20% - Accent6 3 4 4 5 2" xfId="41388"/>
    <cellStyle name="20% - Accent6 3 4 4 6" xfId="48008"/>
    <cellStyle name="20% - Accent6 3 4 4 7" xfId="26150"/>
    <cellStyle name="20% - Accent6 3 4 4 8" xfId="50740"/>
    <cellStyle name="20% - Accent6 3 4 5" xfId="3532"/>
    <cellStyle name="20% - Accent6 3 4 5 2" xfId="8038"/>
    <cellStyle name="20% - Accent6 3 4 5 2 2" xfId="17731"/>
    <cellStyle name="20% - Accent6 3 4 5 2 2 2" xfId="39984"/>
    <cellStyle name="20% - Accent6 3 4 5 2 3" xfId="24305"/>
    <cellStyle name="20% - Accent6 3 4 5 2 3 2" xfId="46523"/>
    <cellStyle name="20% - Accent6 3 4 5 2 4" xfId="30892"/>
    <cellStyle name="20% - Accent6 3 4 5 3" xfId="12975"/>
    <cellStyle name="20% - Accent6 3 4 5 3 2" xfId="35242"/>
    <cellStyle name="20% - Accent6 3 4 5 4" xfId="19563"/>
    <cellStyle name="20% - Accent6 3 4 5 4 2" xfId="41781"/>
    <cellStyle name="20% - Accent6 3 4 5 5" xfId="48401"/>
    <cellStyle name="20% - Accent6 3 4 5 6" xfId="26543"/>
    <cellStyle name="20% - Accent6 3 4 5 7" xfId="50742"/>
    <cellStyle name="20% - Accent6 3 4 6" xfId="4991"/>
    <cellStyle name="20% - Accent6 3 4 6 2" xfId="8456"/>
    <cellStyle name="20% - Accent6 3 4 6 2 2" xfId="16283"/>
    <cellStyle name="20% - Accent6 3 4 6 2 2 2" xfId="38538"/>
    <cellStyle name="20% - Accent6 3 4 6 2 3" xfId="22859"/>
    <cellStyle name="20% - Accent6 3 4 6 2 3 2" xfId="45077"/>
    <cellStyle name="20% - Accent6 3 4 6 2 4" xfId="31243"/>
    <cellStyle name="20% - Accent6 3 4 6 3" xfId="13326"/>
    <cellStyle name="20% - Accent6 3 4 6 3 2" xfId="35593"/>
    <cellStyle name="20% - Accent6 3 4 6 4" xfId="19914"/>
    <cellStyle name="20% - Accent6 3 4 6 4 2" xfId="42132"/>
    <cellStyle name="20% - Accent6 3 4 6 5" xfId="46955"/>
    <cellStyle name="20% - Accent6 3 4 6 6" xfId="27958"/>
    <cellStyle name="20% - Accent6 3 4 7" xfId="5352"/>
    <cellStyle name="20% - Accent6 3 4 7 2" xfId="9946"/>
    <cellStyle name="20% - Accent6 3 4 7 2 2" xfId="32698"/>
    <cellStyle name="20% - Accent6 3 4 7 3" xfId="14781"/>
    <cellStyle name="20% - Accent6 3 4 7 3 2" xfId="37048"/>
    <cellStyle name="20% - Accent6 3 4 7 4" xfId="21369"/>
    <cellStyle name="20% - Accent6 3 4 7 4 2" xfId="43587"/>
    <cellStyle name="20% - Accent6 3 4 7 5" xfId="28309"/>
    <cellStyle name="20% - Accent6 3 4 8" xfId="5737"/>
    <cellStyle name="20% - Accent6 3 4 8 2" xfId="10298"/>
    <cellStyle name="20% - Accent6 3 4 8 2 2" xfId="33050"/>
    <cellStyle name="20% - Accent6 3 4 8 3" xfId="15133"/>
    <cellStyle name="20% - Accent6 3 4 8 3 2" xfId="37400"/>
    <cellStyle name="20% - Accent6 3 4 8 4" xfId="21721"/>
    <cellStyle name="20% - Accent6 3 4 8 4 2" xfId="43939"/>
    <cellStyle name="20% - Accent6 3 4 8 5" xfId="28670"/>
    <cellStyle name="20% - Accent6 3 4 9" xfId="6216"/>
    <cellStyle name="20% - Accent6 3 4 9 2" xfId="10693"/>
    <cellStyle name="20% - Accent6 3 4 9 2 2" xfId="33444"/>
    <cellStyle name="20% - Accent6 3 4 9 3" xfId="15527"/>
    <cellStyle name="20% - Accent6 3 4 9 3 2" xfId="37794"/>
    <cellStyle name="20% - Accent6 3 4 9 4" xfId="22115"/>
    <cellStyle name="20% - Accent6 3 4 9 4 2" xfId="44333"/>
    <cellStyle name="20% - Accent6 3 4 9 5" xfId="29095"/>
    <cellStyle name="20% - Accent6 3 5" xfId="1697"/>
    <cellStyle name="20% - Accent6 3 5 10" xfId="50743"/>
    <cellStyle name="20% - Accent6 3 5 2" xfId="3351"/>
    <cellStyle name="20% - Accent6 3 5 2 2" xfId="7858"/>
    <cellStyle name="20% - Accent6 3 5 2 2 2" xfId="17556"/>
    <cellStyle name="20% - Accent6 3 5 2 2 2 2" xfId="39809"/>
    <cellStyle name="20% - Accent6 3 5 2 2 3" xfId="24130"/>
    <cellStyle name="20% - Accent6 3 5 2 2 3 2" xfId="46348"/>
    <cellStyle name="20% - Accent6 3 5 2 2 4" xfId="30717"/>
    <cellStyle name="20% - Accent6 3 5 2 3" xfId="12800"/>
    <cellStyle name="20% - Accent6 3 5 2 3 2" xfId="35067"/>
    <cellStyle name="20% - Accent6 3 5 2 4" xfId="19388"/>
    <cellStyle name="20% - Accent6 3 5 2 4 2" xfId="41606"/>
    <cellStyle name="20% - Accent6 3 5 2 5" xfId="48226"/>
    <cellStyle name="20% - Accent6 3 5 2 6" xfId="26368"/>
    <cellStyle name="20% - Accent6 3 5 2 7" xfId="50744"/>
    <cellStyle name="20% - Accent6 3 5 3" xfId="5860"/>
    <cellStyle name="20% - Accent6 3 5 3 2" xfId="8281"/>
    <cellStyle name="20% - Accent6 3 5 3 2 2" xfId="16107"/>
    <cellStyle name="20% - Accent6 3 5 3 2 2 2" xfId="38363"/>
    <cellStyle name="20% - Accent6 3 5 3 2 3" xfId="22684"/>
    <cellStyle name="20% - Accent6 3 5 3 2 3 2" xfId="44902"/>
    <cellStyle name="20% - Accent6 3 5 3 2 4" xfId="31068"/>
    <cellStyle name="20% - Accent6 3 5 3 3" xfId="13151"/>
    <cellStyle name="20% - Accent6 3 5 3 3 2" xfId="35418"/>
    <cellStyle name="20% - Accent6 3 5 3 4" xfId="19739"/>
    <cellStyle name="20% - Accent6 3 5 3 4 2" xfId="41957"/>
    <cellStyle name="20% - Accent6 3 5 3 5" xfId="46780"/>
    <cellStyle name="20% - Accent6 3 5 3 6" xfId="28792"/>
    <cellStyle name="20% - Accent6 3 5 4" xfId="6040"/>
    <cellStyle name="20% - Accent6 3 5 4 2" xfId="10518"/>
    <cellStyle name="20% - Accent6 3 5 4 2 2" xfId="33269"/>
    <cellStyle name="20% - Accent6 3 5 4 3" xfId="15352"/>
    <cellStyle name="20% - Accent6 3 5 4 3 2" xfId="37619"/>
    <cellStyle name="20% - Accent6 3 5 4 4" xfId="21940"/>
    <cellStyle name="20% - Accent6 3 5 4 4 2" xfId="44158"/>
    <cellStyle name="20% - Accent6 3 5 4 5" xfId="28920"/>
    <cellStyle name="20% - Accent6 3 5 5" xfId="6409"/>
    <cellStyle name="20% - Accent6 3 5 5 2" xfId="15747"/>
    <cellStyle name="20% - Accent6 3 5 5 2 2" xfId="38012"/>
    <cellStyle name="20% - Accent6 3 5 5 3" xfId="22333"/>
    <cellStyle name="20% - Accent6 3 5 5 3 2" xfId="44551"/>
    <cellStyle name="20% - Accent6 3 5 5 4" xfId="29271"/>
    <cellStyle name="20% - Accent6 3 5 6" xfId="11353"/>
    <cellStyle name="20% - Accent6 3 5 6 2" xfId="33620"/>
    <cellStyle name="20% - Accent6 3 5 7" xfId="17942"/>
    <cellStyle name="20% - Accent6 3 5 7 2" xfId="40160"/>
    <cellStyle name="20% - Accent6 3 5 8" xfId="46722"/>
    <cellStyle name="20% - Accent6 3 5 9" xfId="24922"/>
    <cellStyle name="20% - Accent6 3 6" xfId="2099"/>
    <cellStyle name="20% - Accent6 3 6 2" xfId="3756"/>
    <cellStyle name="20% - Accent6 3 6 2 2" xfId="8632"/>
    <cellStyle name="20% - Accent6 3 6 2 2 2" xfId="31419"/>
    <cellStyle name="20% - Accent6 3 6 2 3" xfId="13502"/>
    <cellStyle name="20% - Accent6 3 6 2 3 2" xfId="35769"/>
    <cellStyle name="20% - Accent6 3 6 2 4" xfId="20090"/>
    <cellStyle name="20% - Accent6 3 6 2 4 2" xfId="42308"/>
    <cellStyle name="20% - Accent6 3 6 2 5" xfId="26730"/>
    <cellStyle name="20% - Accent6 3 6 2 6" xfId="50746"/>
    <cellStyle name="20% - Accent6 3 6 3" xfId="6760"/>
    <cellStyle name="20% - Accent6 3 6 3 2" xfId="16459"/>
    <cellStyle name="20% - Accent6 3 6 3 2 2" xfId="38714"/>
    <cellStyle name="20% - Accent6 3 6 3 3" xfId="23035"/>
    <cellStyle name="20% - Accent6 3 6 3 3 2" xfId="45253"/>
    <cellStyle name="20% - Accent6 3 6 3 4" xfId="29622"/>
    <cellStyle name="20% - Accent6 3 6 4" xfId="11704"/>
    <cellStyle name="20% - Accent6 3 6 4 2" xfId="33971"/>
    <cellStyle name="20% - Accent6 3 6 5" xfId="18293"/>
    <cellStyle name="20% - Accent6 3 6 5 2" xfId="40511"/>
    <cellStyle name="20% - Accent6 3 6 6" xfId="47131"/>
    <cellStyle name="20% - Accent6 3 6 7" xfId="25273"/>
    <cellStyle name="20% - Accent6 3 6 8" xfId="50745"/>
    <cellStyle name="20% - Accent6 3 7" xfId="2538"/>
    <cellStyle name="20% - Accent6 3 7 2" xfId="4109"/>
    <cellStyle name="20% - Accent6 3 7 2 2" xfId="8985"/>
    <cellStyle name="20% - Accent6 3 7 2 2 2" xfId="31770"/>
    <cellStyle name="20% - Accent6 3 7 2 3" xfId="13853"/>
    <cellStyle name="20% - Accent6 3 7 2 3 2" xfId="36120"/>
    <cellStyle name="20% - Accent6 3 7 2 4" xfId="20441"/>
    <cellStyle name="20% - Accent6 3 7 2 4 2" xfId="42659"/>
    <cellStyle name="20% - Accent6 3 7 2 5" xfId="27081"/>
    <cellStyle name="20% - Accent6 3 7 2 6" xfId="50748"/>
    <cellStyle name="20% - Accent6 3 7 3" xfId="7112"/>
    <cellStyle name="20% - Accent6 3 7 3 2" xfId="16811"/>
    <cellStyle name="20% - Accent6 3 7 3 2 2" xfId="39065"/>
    <cellStyle name="20% - Accent6 3 7 3 3" xfId="23386"/>
    <cellStyle name="20% - Accent6 3 7 3 3 2" xfId="45604"/>
    <cellStyle name="20% - Accent6 3 7 3 4" xfId="29973"/>
    <cellStyle name="20% - Accent6 3 7 4" xfId="12055"/>
    <cellStyle name="20% - Accent6 3 7 4 2" xfId="34322"/>
    <cellStyle name="20% - Accent6 3 7 5" xfId="18644"/>
    <cellStyle name="20% - Accent6 3 7 5 2" xfId="40862"/>
    <cellStyle name="20% - Accent6 3 7 6" xfId="47482"/>
    <cellStyle name="20% - Accent6 3 7 7" xfId="25624"/>
    <cellStyle name="20% - Accent6 3 7 8" xfId="50747"/>
    <cellStyle name="20% - Accent6 3 8" xfId="2914"/>
    <cellStyle name="20% - Accent6 3 8 2" xfId="4460"/>
    <cellStyle name="20% - Accent6 3 8 2 2" xfId="9336"/>
    <cellStyle name="20% - Accent6 3 8 2 2 2" xfId="32121"/>
    <cellStyle name="20% - Accent6 3 8 2 3" xfId="14204"/>
    <cellStyle name="20% - Accent6 3 8 2 3 2" xfId="36471"/>
    <cellStyle name="20% - Accent6 3 8 2 4" xfId="20792"/>
    <cellStyle name="20% - Accent6 3 8 2 4 2" xfId="43010"/>
    <cellStyle name="20% - Accent6 3 8 2 5" xfId="27432"/>
    <cellStyle name="20% - Accent6 3 8 2 6" xfId="50750"/>
    <cellStyle name="20% - Accent6 3 8 3" xfId="7464"/>
    <cellStyle name="20% - Accent6 3 8 3 2" xfId="17162"/>
    <cellStyle name="20% - Accent6 3 8 3 2 2" xfId="39416"/>
    <cellStyle name="20% - Accent6 3 8 3 3" xfId="23737"/>
    <cellStyle name="20% - Accent6 3 8 3 3 2" xfId="45955"/>
    <cellStyle name="20% - Accent6 3 8 3 4" xfId="30324"/>
    <cellStyle name="20% - Accent6 3 8 4" xfId="12406"/>
    <cellStyle name="20% - Accent6 3 8 4 2" xfId="34673"/>
    <cellStyle name="20% - Accent6 3 8 5" xfId="18995"/>
    <cellStyle name="20% - Accent6 3 8 5 2" xfId="41213"/>
    <cellStyle name="20% - Accent6 3 8 6" xfId="47833"/>
    <cellStyle name="20% - Accent6 3 8 7" xfId="25975"/>
    <cellStyle name="20% - Accent6 3 8 8" xfId="50749"/>
    <cellStyle name="20% - Accent6 3 9" xfId="3293"/>
    <cellStyle name="20% - Accent6 3 9 2" xfId="7800"/>
    <cellStyle name="20% - Accent6 3 9 2 2" xfId="17498"/>
    <cellStyle name="20% - Accent6 3 9 2 2 2" xfId="39751"/>
    <cellStyle name="20% - Accent6 3 9 2 3" xfId="24072"/>
    <cellStyle name="20% - Accent6 3 9 2 3 2" xfId="46290"/>
    <cellStyle name="20% - Accent6 3 9 2 4" xfId="30659"/>
    <cellStyle name="20% - Accent6 3 9 3" xfId="12742"/>
    <cellStyle name="20% - Accent6 3 9 3 2" xfId="35009"/>
    <cellStyle name="20% - Accent6 3 9 4" xfId="19330"/>
    <cellStyle name="20% - Accent6 3 9 4 2" xfId="41548"/>
    <cellStyle name="20% - Accent6 3 9 5" xfId="48168"/>
    <cellStyle name="20% - Accent6 3 9 6" xfId="26310"/>
    <cellStyle name="20% - Accent6 3 9 7" xfId="50751"/>
    <cellStyle name="20% - Accent6 3_Table 14A.9" xfId="623"/>
    <cellStyle name="20% - Accent6 4" xfId="45"/>
    <cellStyle name="20% - Accent6 4 10" xfId="5261"/>
    <cellStyle name="20% - Accent6 4 10 2" xfId="9857"/>
    <cellStyle name="20% - Accent6 4 10 2 2" xfId="32609"/>
    <cellStyle name="20% - Accent6 4 10 3" xfId="14692"/>
    <cellStyle name="20% - Accent6 4 10 3 2" xfId="36959"/>
    <cellStyle name="20% - Accent6 4 10 4" xfId="21280"/>
    <cellStyle name="20% - Accent6 4 10 4 2" xfId="43498"/>
    <cellStyle name="20% - Accent6 4 10 5" xfId="28220"/>
    <cellStyle name="20% - Accent6 4 11" xfId="5638"/>
    <cellStyle name="20% - Accent6 4 11 2" xfId="10209"/>
    <cellStyle name="20% - Accent6 4 11 2 2" xfId="32961"/>
    <cellStyle name="20% - Accent6 4 11 3" xfId="15044"/>
    <cellStyle name="20% - Accent6 4 11 3 2" xfId="37311"/>
    <cellStyle name="20% - Accent6 4 11 4" xfId="21632"/>
    <cellStyle name="20% - Accent6 4 11 4 2" xfId="43850"/>
    <cellStyle name="20% - Accent6 4 11 5" xfId="28578"/>
    <cellStyle name="20% - Accent6 4 12" xfId="6126"/>
    <cellStyle name="20% - Accent6 4 12 2" xfId="10604"/>
    <cellStyle name="20% - Accent6 4 12 2 2" xfId="33355"/>
    <cellStyle name="20% - Accent6 4 12 3" xfId="15438"/>
    <cellStyle name="20% - Accent6 4 12 3 2" xfId="37705"/>
    <cellStyle name="20% - Accent6 4 12 4" xfId="22026"/>
    <cellStyle name="20% - Accent6 4 12 4 2" xfId="44244"/>
    <cellStyle name="20% - Accent6 4 12 5" xfId="29006"/>
    <cellStyle name="20% - Accent6 4 13" xfId="15833"/>
    <cellStyle name="20% - Accent6 4 13 2" xfId="22419"/>
    <cellStyle name="20% - Accent6 4 13 2 2" xfId="44637"/>
    <cellStyle name="20% - Accent6 4 13 3" xfId="38098"/>
    <cellStyle name="20% - Accent6 4 14" xfId="11250"/>
    <cellStyle name="20% - Accent6 4 15" xfId="24655"/>
    <cellStyle name="20% - Accent6 4 16" xfId="48663"/>
    <cellStyle name="20% - Accent6 4 17" xfId="49017"/>
    <cellStyle name="20% - Accent6 4 2" xfId="806"/>
    <cellStyle name="20% - Accent6 4 2 10" xfId="6670"/>
    <cellStyle name="20% - Accent6 4 2 10 2" xfId="16009"/>
    <cellStyle name="20% - Accent6 4 2 10 2 2" xfId="38273"/>
    <cellStyle name="20% - Accent6 4 2 10 3" xfId="22594"/>
    <cellStyle name="20% - Accent6 4 2 10 3 2" xfId="44812"/>
    <cellStyle name="20% - Accent6 4 2 10 4" xfId="29532"/>
    <cellStyle name="20% - Accent6 4 2 11" xfId="11614"/>
    <cellStyle name="20% - Accent6 4 2 11 2" xfId="33881"/>
    <cellStyle name="20% - Accent6 4 2 12" xfId="18203"/>
    <cellStyle name="20% - Accent6 4 2 12 2" xfId="40421"/>
    <cellStyle name="20% - Accent6 4 2 13" xfId="11270"/>
    <cellStyle name="20% - Accent6 4 2 13 2" xfId="25183"/>
    <cellStyle name="20% - Accent6 4 2 14" xfId="24831"/>
    <cellStyle name="20% - Accent6 4 2 15" xfId="48838"/>
    <cellStyle name="20% - Accent6 4 2 16" xfId="49192"/>
    <cellStyle name="20% - Accent6 4 2 17" xfId="1995"/>
    <cellStyle name="20% - Accent6 4 2 2" xfId="2370"/>
    <cellStyle name="20% - Accent6 4 2 2 2" xfId="4018"/>
    <cellStyle name="20% - Accent6 4 2 2 2 2" xfId="8893"/>
    <cellStyle name="20% - Accent6 4 2 2 2 2 2" xfId="31680"/>
    <cellStyle name="20% - Accent6 4 2 2 2 3" xfId="13763"/>
    <cellStyle name="20% - Accent6 4 2 2 2 3 2" xfId="36030"/>
    <cellStyle name="20% - Accent6 4 2 2 2 4" xfId="20351"/>
    <cellStyle name="20% - Accent6 4 2 2 2 4 2" xfId="42569"/>
    <cellStyle name="20% - Accent6 4 2 2 2 5" xfId="26991"/>
    <cellStyle name="20% - Accent6 4 2 2 2 6" xfId="50753"/>
    <cellStyle name="20% - Accent6 4 2 2 3" xfId="7021"/>
    <cellStyle name="20% - Accent6 4 2 2 3 2" xfId="16720"/>
    <cellStyle name="20% - Accent6 4 2 2 3 2 2" xfId="38975"/>
    <cellStyle name="20% - Accent6 4 2 2 3 3" xfId="23296"/>
    <cellStyle name="20% - Accent6 4 2 2 3 3 2" xfId="45514"/>
    <cellStyle name="20% - Accent6 4 2 2 3 4" xfId="29883"/>
    <cellStyle name="20% - Accent6 4 2 2 4" xfId="11965"/>
    <cellStyle name="20% - Accent6 4 2 2 4 2" xfId="34232"/>
    <cellStyle name="20% - Accent6 4 2 2 5" xfId="18554"/>
    <cellStyle name="20% - Accent6 4 2 2 5 2" xfId="40772"/>
    <cellStyle name="20% - Accent6 4 2 2 6" xfId="47392"/>
    <cellStyle name="20% - Accent6 4 2 2 7" xfId="25534"/>
    <cellStyle name="20% - Accent6 4 2 2 8" xfId="50752"/>
    <cellStyle name="20% - Accent6 4 2 3" xfId="2800"/>
    <cellStyle name="20% - Accent6 4 2 3 2" xfId="4370"/>
    <cellStyle name="20% - Accent6 4 2 3 2 2" xfId="9246"/>
    <cellStyle name="20% - Accent6 4 2 3 2 2 2" xfId="32031"/>
    <cellStyle name="20% - Accent6 4 2 3 2 3" xfId="14114"/>
    <cellStyle name="20% - Accent6 4 2 3 2 3 2" xfId="36381"/>
    <cellStyle name="20% - Accent6 4 2 3 2 4" xfId="20702"/>
    <cellStyle name="20% - Accent6 4 2 3 2 4 2" xfId="42920"/>
    <cellStyle name="20% - Accent6 4 2 3 2 5" xfId="27342"/>
    <cellStyle name="20% - Accent6 4 2 3 2 6" xfId="50755"/>
    <cellStyle name="20% - Accent6 4 2 3 3" xfId="7373"/>
    <cellStyle name="20% - Accent6 4 2 3 3 2" xfId="17072"/>
    <cellStyle name="20% - Accent6 4 2 3 3 2 2" xfId="39326"/>
    <cellStyle name="20% - Accent6 4 2 3 3 3" xfId="23647"/>
    <cellStyle name="20% - Accent6 4 2 3 3 3 2" xfId="45865"/>
    <cellStyle name="20% - Accent6 4 2 3 3 4" xfId="30234"/>
    <cellStyle name="20% - Accent6 4 2 3 4" xfId="12316"/>
    <cellStyle name="20% - Accent6 4 2 3 4 2" xfId="34583"/>
    <cellStyle name="20% - Accent6 4 2 3 5" xfId="18905"/>
    <cellStyle name="20% - Accent6 4 2 3 5 2" xfId="41123"/>
    <cellStyle name="20% - Accent6 4 2 3 6" xfId="47743"/>
    <cellStyle name="20% - Accent6 4 2 3 7" xfId="25885"/>
    <cellStyle name="20% - Accent6 4 2 3 8" xfId="50754"/>
    <cellStyle name="20% - Accent6 4 2 4" xfId="3177"/>
    <cellStyle name="20% - Accent6 4 2 4 2" xfId="4721"/>
    <cellStyle name="20% - Accent6 4 2 4 2 2" xfId="9597"/>
    <cellStyle name="20% - Accent6 4 2 4 2 2 2" xfId="32382"/>
    <cellStyle name="20% - Accent6 4 2 4 2 3" xfId="14465"/>
    <cellStyle name="20% - Accent6 4 2 4 2 3 2" xfId="36732"/>
    <cellStyle name="20% - Accent6 4 2 4 2 4" xfId="21053"/>
    <cellStyle name="20% - Accent6 4 2 4 2 4 2" xfId="43271"/>
    <cellStyle name="20% - Accent6 4 2 4 2 5" xfId="27693"/>
    <cellStyle name="20% - Accent6 4 2 4 2 6" xfId="50757"/>
    <cellStyle name="20% - Accent6 4 2 4 3" xfId="7725"/>
    <cellStyle name="20% - Accent6 4 2 4 3 2" xfId="17423"/>
    <cellStyle name="20% - Accent6 4 2 4 3 2 2" xfId="39677"/>
    <cellStyle name="20% - Accent6 4 2 4 3 3" xfId="23998"/>
    <cellStyle name="20% - Accent6 4 2 4 3 3 2" xfId="46216"/>
    <cellStyle name="20% - Accent6 4 2 4 3 4" xfId="30585"/>
    <cellStyle name="20% - Accent6 4 2 4 4" xfId="12667"/>
    <cellStyle name="20% - Accent6 4 2 4 4 2" xfId="34934"/>
    <cellStyle name="20% - Accent6 4 2 4 5" xfId="19256"/>
    <cellStyle name="20% - Accent6 4 2 4 5 2" xfId="41474"/>
    <cellStyle name="20% - Accent6 4 2 4 6" xfId="48094"/>
    <cellStyle name="20% - Accent6 4 2 4 7" xfId="26236"/>
    <cellStyle name="20% - Accent6 4 2 4 8" xfId="50756"/>
    <cellStyle name="20% - Accent6 4 2 5" xfId="3618"/>
    <cellStyle name="20% - Accent6 4 2 5 2" xfId="8124"/>
    <cellStyle name="20% - Accent6 4 2 5 2 2" xfId="17817"/>
    <cellStyle name="20% - Accent6 4 2 5 2 2 2" xfId="40070"/>
    <cellStyle name="20% - Accent6 4 2 5 2 3" xfId="24391"/>
    <cellStyle name="20% - Accent6 4 2 5 2 3 2" xfId="46609"/>
    <cellStyle name="20% - Accent6 4 2 5 2 4" xfId="30978"/>
    <cellStyle name="20% - Accent6 4 2 5 3" xfId="13061"/>
    <cellStyle name="20% - Accent6 4 2 5 3 2" xfId="35328"/>
    <cellStyle name="20% - Accent6 4 2 5 4" xfId="19649"/>
    <cellStyle name="20% - Accent6 4 2 5 4 2" xfId="41867"/>
    <cellStyle name="20% - Accent6 4 2 5 5" xfId="48487"/>
    <cellStyle name="20% - Accent6 4 2 5 6" xfId="26629"/>
    <cellStyle name="20% - Accent6 4 2 5 7" xfId="50758"/>
    <cellStyle name="20% - Accent6 4 2 6" xfId="5077"/>
    <cellStyle name="20% - Accent6 4 2 6 2" xfId="8542"/>
    <cellStyle name="20% - Accent6 4 2 6 2 2" xfId="16369"/>
    <cellStyle name="20% - Accent6 4 2 6 2 2 2" xfId="38624"/>
    <cellStyle name="20% - Accent6 4 2 6 2 3" xfId="22945"/>
    <cellStyle name="20% - Accent6 4 2 6 2 3 2" xfId="45163"/>
    <cellStyle name="20% - Accent6 4 2 6 2 4" xfId="31329"/>
    <cellStyle name="20% - Accent6 4 2 6 3" xfId="13412"/>
    <cellStyle name="20% - Accent6 4 2 6 3 2" xfId="35679"/>
    <cellStyle name="20% - Accent6 4 2 6 4" xfId="20000"/>
    <cellStyle name="20% - Accent6 4 2 6 4 2" xfId="42218"/>
    <cellStyle name="20% - Accent6 4 2 6 5" xfId="47041"/>
    <cellStyle name="20% - Accent6 4 2 6 6" xfId="28044"/>
    <cellStyle name="20% - Accent6 4 2 7" xfId="5438"/>
    <cellStyle name="20% - Accent6 4 2 7 2" xfId="10032"/>
    <cellStyle name="20% - Accent6 4 2 7 2 2" xfId="32784"/>
    <cellStyle name="20% - Accent6 4 2 7 3" xfId="14867"/>
    <cellStyle name="20% - Accent6 4 2 7 3 2" xfId="37134"/>
    <cellStyle name="20% - Accent6 4 2 7 4" xfId="21455"/>
    <cellStyle name="20% - Accent6 4 2 7 4 2" xfId="43673"/>
    <cellStyle name="20% - Accent6 4 2 7 5" xfId="28395"/>
    <cellStyle name="20% - Accent6 4 2 8" xfId="5823"/>
    <cellStyle name="20% - Accent6 4 2 8 2" xfId="10384"/>
    <cellStyle name="20% - Accent6 4 2 8 2 2" xfId="33136"/>
    <cellStyle name="20% - Accent6 4 2 8 3" xfId="15219"/>
    <cellStyle name="20% - Accent6 4 2 8 3 2" xfId="37486"/>
    <cellStyle name="20% - Accent6 4 2 8 4" xfId="21807"/>
    <cellStyle name="20% - Accent6 4 2 8 4 2" xfId="44025"/>
    <cellStyle name="20% - Accent6 4 2 8 5" xfId="28756"/>
    <cellStyle name="20% - Accent6 4 2 9" xfId="6302"/>
    <cellStyle name="20% - Accent6 4 2 9 2" xfId="10779"/>
    <cellStyle name="20% - Accent6 4 2 9 2 2" xfId="33530"/>
    <cellStyle name="20% - Accent6 4 2 9 3" xfId="15613"/>
    <cellStyle name="20% - Accent6 4 2 9 3 2" xfId="37880"/>
    <cellStyle name="20% - Accent6 4 2 9 4" xfId="22201"/>
    <cellStyle name="20% - Accent6 4 2 9 4 2" xfId="44419"/>
    <cellStyle name="20% - Accent6 4 2 9 5" xfId="29181"/>
    <cellStyle name="20% - Accent6 4 3" xfId="1783"/>
    <cellStyle name="20% - Accent6 4 3 2" xfId="3705"/>
    <cellStyle name="20% - Accent6 4 3 2 2" xfId="8367"/>
    <cellStyle name="20% - Accent6 4 3 2 2 2" xfId="31154"/>
    <cellStyle name="20% - Accent6 4 3 2 3" xfId="13237"/>
    <cellStyle name="20% - Accent6 4 3 2 3 2" xfId="35504"/>
    <cellStyle name="20% - Accent6 4 3 2 4" xfId="19825"/>
    <cellStyle name="20% - Accent6 4 3 2 4 2" xfId="42043"/>
    <cellStyle name="20% - Accent6 4 3 2 5" xfId="26681"/>
    <cellStyle name="20% - Accent6 4 3 2 6" xfId="50760"/>
    <cellStyle name="20% - Accent6 4 3 3" xfId="6495"/>
    <cellStyle name="20% - Accent6 4 3 3 2" xfId="16193"/>
    <cellStyle name="20% - Accent6 4 3 3 2 2" xfId="38449"/>
    <cellStyle name="20% - Accent6 4 3 3 3" xfId="22770"/>
    <cellStyle name="20% - Accent6 4 3 3 3 2" xfId="44988"/>
    <cellStyle name="20% - Accent6 4 3 3 4" xfId="29357"/>
    <cellStyle name="20% - Accent6 4 3 4" xfId="11439"/>
    <cellStyle name="20% - Accent6 4 3 4 2" xfId="33706"/>
    <cellStyle name="20% - Accent6 4 3 5" xfId="18028"/>
    <cellStyle name="20% - Accent6 4 3 5 2" xfId="40246"/>
    <cellStyle name="20% - Accent6 4 3 6" xfId="46866"/>
    <cellStyle name="20% - Accent6 4 3 7" xfId="25008"/>
    <cellStyle name="20% - Accent6 4 3 8" xfId="49362"/>
    <cellStyle name="20% - Accent6 4 3 9" xfId="50759"/>
    <cellStyle name="20% - Accent6 4 4" xfId="2185"/>
    <cellStyle name="20% - Accent6 4 4 2" xfId="3842"/>
    <cellStyle name="20% - Accent6 4 4 2 2" xfId="8718"/>
    <cellStyle name="20% - Accent6 4 4 2 2 2" xfId="31505"/>
    <cellStyle name="20% - Accent6 4 4 2 3" xfId="13588"/>
    <cellStyle name="20% - Accent6 4 4 2 3 2" xfId="35855"/>
    <cellStyle name="20% - Accent6 4 4 2 4" xfId="20176"/>
    <cellStyle name="20% - Accent6 4 4 2 4 2" xfId="42394"/>
    <cellStyle name="20% - Accent6 4 4 2 5" xfId="26816"/>
    <cellStyle name="20% - Accent6 4 4 2 6" xfId="50762"/>
    <cellStyle name="20% - Accent6 4 4 3" xfId="6846"/>
    <cellStyle name="20% - Accent6 4 4 3 2" xfId="16545"/>
    <cellStyle name="20% - Accent6 4 4 3 2 2" xfId="38800"/>
    <cellStyle name="20% - Accent6 4 4 3 3" xfId="23121"/>
    <cellStyle name="20% - Accent6 4 4 3 3 2" xfId="45339"/>
    <cellStyle name="20% - Accent6 4 4 3 4" xfId="29708"/>
    <cellStyle name="20% - Accent6 4 4 4" xfId="11790"/>
    <cellStyle name="20% - Accent6 4 4 4 2" xfId="34057"/>
    <cellStyle name="20% - Accent6 4 4 5" xfId="18379"/>
    <cellStyle name="20% - Accent6 4 4 5 2" xfId="40597"/>
    <cellStyle name="20% - Accent6 4 4 6" xfId="47217"/>
    <cellStyle name="20% - Accent6 4 4 7" xfId="25359"/>
    <cellStyle name="20% - Accent6 4 4 8" xfId="50761"/>
    <cellStyle name="20% - Accent6 4 5" xfId="2624"/>
    <cellStyle name="20% - Accent6 4 5 2" xfId="4195"/>
    <cellStyle name="20% - Accent6 4 5 2 2" xfId="9071"/>
    <cellStyle name="20% - Accent6 4 5 2 2 2" xfId="31856"/>
    <cellStyle name="20% - Accent6 4 5 2 3" xfId="13939"/>
    <cellStyle name="20% - Accent6 4 5 2 3 2" xfId="36206"/>
    <cellStyle name="20% - Accent6 4 5 2 4" xfId="20527"/>
    <cellStyle name="20% - Accent6 4 5 2 4 2" xfId="42745"/>
    <cellStyle name="20% - Accent6 4 5 2 5" xfId="27167"/>
    <cellStyle name="20% - Accent6 4 5 2 6" xfId="50764"/>
    <cellStyle name="20% - Accent6 4 5 3" xfId="7198"/>
    <cellStyle name="20% - Accent6 4 5 3 2" xfId="16897"/>
    <cellStyle name="20% - Accent6 4 5 3 2 2" xfId="39151"/>
    <cellStyle name="20% - Accent6 4 5 3 3" xfId="23472"/>
    <cellStyle name="20% - Accent6 4 5 3 3 2" xfId="45690"/>
    <cellStyle name="20% - Accent6 4 5 3 4" xfId="30059"/>
    <cellStyle name="20% - Accent6 4 5 4" xfId="12141"/>
    <cellStyle name="20% - Accent6 4 5 4 2" xfId="34408"/>
    <cellStyle name="20% - Accent6 4 5 5" xfId="18730"/>
    <cellStyle name="20% - Accent6 4 5 5 2" xfId="40948"/>
    <cellStyle name="20% - Accent6 4 5 6" xfId="47568"/>
    <cellStyle name="20% - Accent6 4 5 7" xfId="25710"/>
    <cellStyle name="20% - Accent6 4 5 8" xfId="50763"/>
    <cellStyle name="20% - Accent6 4 6" xfId="3000"/>
    <cellStyle name="20% - Accent6 4 6 2" xfId="4546"/>
    <cellStyle name="20% - Accent6 4 6 2 2" xfId="9422"/>
    <cellStyle name="20% - Accent6 4 6 2 2 2" xfId="32207"/>
    <cellStyle name="20% - Accent6 4 6 2 3" xfId="14290"/>
    <cellStyle name="20% - Accent6 4 6 2 3 2" xfId="36557"/>
    <cellStyle name="20% - Accent6 4 6 2 4" xfId="20878"/>
    <cellStyle name="20% - Accent6 4 6 2 4 2" xfId="43096"/>
    <cellStyle name="20% - Accent6 4 6 2 5" xfId="27518"/>
    <cellStyle name="20% - Accent6 4 6 2 6" xfId="50766"/>
    <cellStyle name="20% - Accent6 4 6 3" xfId="7550"/>
    <cellStyle name="20% - Accent6 4 6 3 2" xfId="17248"/>
    <cellStyle name="20% - Accent6 4 6 3 2 2" xfId="39502"/>
    <cellStyle name="20% - Accent6 4 6 3 3" xfId="23823"/>
    <cellStyle name="20% - Accent6 4 6 3 3 2" xfId="46041"/>
    <cellStyle name="20% - Accent6 4 6 3 4" xfId="30410"/>
    <cellStyle name="20% - Accent6 4 6 4" xfId="12492"/>
    <cellStyle name="20% - Accent6 4 6 4 2" xfId="34759"/>
    <cellStyle name="20% - Accent6 4 6 5" xfId="19081"/>
    <cellStyle name="20% - Accent6 4 6 5 2" xfId="41299"/>
    <cellStyle name="20% - Accent6 4 6 6" xfId="47919"/>
    <cellStyle name="20% - Accent6 4 6 7" xfId="26061"/>
    <cellStyle name="20% - Accent6 4 6 8" xfId="50765"/>
    <cellStyle name="20% - Accent6 4 7" xfId="3437"/>
    <cellStyle name="20% - Accent6 4 7 2" xfId="7944"/>
    <cellStyle name="20% - Accent6 4 7 2 2" xfId="17642"/>
    <cellStyle name="20% - Accent6 4 7 2 2 2" xfId="39895"/>
    <cellStyle name="20% - Accent6 4 7 2 3" xfId="24216"/>
    <cellStyle name="20% - Accent6 4 7 2 3 2" xfId="46434"/>
    <cellStyle name="20% - Accent6 4 7 2 4" xfId="30803"/>
    <cellStyle name="20% - Accent6 4 7 3" xfId="12886"/>
    <cellStyle name="20% - Accent6 4 7 3 2" xfId="35153"/>
    <cellStyle name="20% - Accent6 4 7 4" xfId="19474"/>
    <cellStyle name="20% - Accent6 4 7 4 2" xfId="41692"/>
    <cellStyle name="20% - Accent6 4 7 5" xfId="48312"/>
    <cellStyle name="20% - Accent6 4 7 6" xfId="26454"/>
    <cellStyle name="20% - Accent6 4 7 7" xfId="50767"/>
    <cellStyle name="20% - Accent6 4 8" xfId="3679"/>
    <cellStyle name="20% - Accent6 4 9" xfId="4902"/>
    <cellStyle name="20% - Accent6 4 9 2" xfId="9706"/>
    <cellStyle name="20% - Accent6 4 9 2 2" xfId="32461"/>
    <cellStyle name="20% - Accent6 4 9 3" xfId="14544"/>
    <cellStyle name="20% - Accent6 4 9 3 2" xfId="36811"/>
    <cellStyle name="20% - Accent6 4 9 4" xfId="21132"/>
    <cellStyle name="20% - Accent6 4 9 4 2" xfId="43350"/>
    <cellStyle name="20% - Accent6 4 9 5" xfId="27869"/>
    <cellStyle name="20% - Accent6 4_Table 14A.9" xfId="624"/>
    <cellStyle name="20% - Accent6 5" xfId="46"/>
    <cellStyle name="20% - Accent6 5 10" xfId="6068"/>
    <cellStyle name="20% - Accent6 5 10 2" xfId="10546"/>
    <cellStyle name="20% - Accent6 5 10 2 2" xfId="33297"/>
    <cellStyle name="20% - Accent6 5 10 3" xfId="15380"/>
    <cellStyle name="20% - Accent6 5 10 3 2" xfId="37647"/>
    <cellStyle name="20% - Accent6 5 10 4" xfId="21968"/>
    <cellStyle name="20% - Accent6 5 10 4 2" xfId="44186"/>
    <cellStyle name="20% - Accent6 5 10 5" xfId="28948"/>
    <cellStyle name="20% - Accent6 5 11" xfId="6437"/>
    <cellStyle name="20% - Accent6 5 11 2" xfId="15775"/>
    <cellStyle name="20% - Accent6 5 11 2 2" xfId="38040"/>
    <cellStyle name="20% - Accent6 5 11 3" xfId="22361"/>
    <cellStyle name="20% - Accent6 5 11 3 2" xfId="44579"/>
    <cellStyle name="20% - Accent6 5 11 4" xfId="29299"/>
    <cellStyle name="20% - Accent6 5 12" xfId="11381"/>
    <cellStyle name="20% - Accent6 5 12 2" xfId="33648"/>
    <cellStyle name="20% - Accent6 5 13" xfId="17970"/>
    <cellStyle name="20% - Accent6 5 13 2" xfId="40188"/>
    <cellStyle name="20% - Accent6 5 14" xfId="11133"/>
    <cellStyle name="20% - Accent6 5 14 2" xfId="24950"/>
    <cellStyle name="20% - Accent6 5 15" xfId="24597"/>
    <cellStyle name="20% - Accent6 5 16" xfId="48605"/>
    <cellStyle name="20% - Accent6 5 17" xfId="48959"/>
    <cellStyle name="20% - Accent6 5 18" xfId="1725"/>
    <cellStyle name="20% - Accent6 5 19" xfId="50768"/>
    <cellStyle name="20% - Accent6 5 2" xfId="807"/>
    <cellStyle name="20% - Accent6 5 2 10" xfId="6612"/>
    <cellStyle name="20% - Accent6 5 2 10 2" xfId="15951"/>
    <cellStyle name="20% - Accent6 5 2 10 2 2" xfId="38215"/>
    <cellStyle name="20% - Accent6 5 2 10 3" xfId="22536"/>
    <cellStyle name="20% - Accent6 5 2 10 3 2" xfId="44754"/>
    <cellStyle name="20% - Accent6 5 2 10 4" xfId="29474"/>
    <cellStyle name="20% - Accent6 5 2 11" xfId="11556"/>
    <cellStyle name="20% - Accent6 5 2 11 2" xfId="33823"/>
    <cellStyle name="20% - Accent6 5 2 12" xfId="18145"/>
    <cellStyle name="20% - Accent6 5 2 12 2" xfId="40363"/>
    <cellStyle name="20% - Accent6 5 2 13" xfId="10972"/>
    <cellStyle name="20% - Accent6 5 2 13 2" xfId="25125"/>
    <cellStyle name="20% - Accent6 5 2 14" xfId="24773"/>
    <cellStyle name="20% - Accent6 5 2 15" xfId="48780"/>
    <cellStyle name="20% - Accent6 5 2 16" xfId="49134"/>
    <cellStyle name="20% - Accent6 5 2 17" xfId="1937"/>
    <cellStyle name="20% - Accent6 5 2 18" xfId="50769"/>
    <cellStyle name="20% - Accent6 5 2 2" xfId="2312"/>
    <cellStyle name="20% - Accent6 5 2 2 2" xfId="3960"/>
    <cellStyle name="20% - Accent6 5 2 2 2 2" xfId="8835"/>
    <cellStyle name="20% - Accent6 5 2 2 2 2 2" xfId="31622"/>
    <cellStyle name="20% - Accent6 5 2 2 2 3" xfId="13705"/>
    <cellStyle name="20% - Accent6 5 2 2 2 3 2" xfId="35972"/>
    <cellStyle name="20% - Accent6 5 2 2 2 4" xfId="20293"/>
    <cellStyle name="20% - Accent6 5 2 2 2 4 2" xfId="42511"/>
    <cellStyle name="20% - Accent6 5 2 2 2 5" xfId="26933"/>
    <cellStyle name="20% - Accent6 5 2 2 2 6" xfId="50771"/>
    <cellStyle name="20% - Accent6 5 2 2 3" xfId="6963"/>
    <cellStyle name="20% - Accent6 5 2 2 3 2" xfId="16662"/>
    <cellStyle name="20% - Accent6 5 2 2 3 2 2" xfId="38917"/>
    <cellStyle name="20% - Accent6 5 2 2 3 3" xfId="23238"/>
    <cellStyle name="20% - Accent6 5 2 2 3 3 2" xfId="45456"/>
    <cellStyle name="20% - Accent6 5 2 2 3 4" xfId="29825"/>
    <cellStyle name="20% - Accent6 5 2 2 4" xfId="11907"/>
    <cellStyle name="20% - Accent6 5 2 2 4 2" xfId="34174"/>
    <cellStyle name="20% - Accent6 5 2 2 5" xfId="18496"/>
    <cellStyle name="20% - Accent6 5 2 2 5 2" xfId="40714"/>
    <cellStyle name="20% - Accent6 5 2 2 6" xfId="47334"/>
    <cellStyle name="20% - Accent6 5 2 2 7" xfId="25476"/>
    <cellStyle name="20% - Accent6 5 2 2 8" xfId="50770"/>
    <cellStyle name="20% - Accent6 5 2 3" xfId="2742"/>
    <cellStyle name="20% - Accent6 5 2 3 2" xfId="4312"/>
    <cellStyle name="20% - Accent6 5 2 3 2 2" xfId="9188"/>
    <cellStyle name="20% - Accent6 5 2 3 2 2 2" xfId="31973"/>
    <cellStyle name="20% - Accent6 5 2 3 2 3" xfId="14056"/>
    <cellStyle name="20% - Accent6 5 2 3 2 3 2" xfId="36323"/>
    <cellStyle name="20% - Accent6 5 2 3 2 4" xfId="20644"/>
    <cellStyle name="20% - Accent6 5 2 3 2 4 2" xfId="42862"/>
    <cellStyle name="20% - Accent6 5 2 3 2 5" xfId="27284"/>
    <cellStyle name="20% - Accent6 5 2 3 2 6" xfId="50773"/>
    <cellStyle name="20% - Accent6 5 2 3 3" xfId="7315"/>
    <cellStyle name="20% - Accent6 5 2 3 3 2" xfId="17014"/>
    <cellStyle name="20% - Accent6 5 2 3 3 2 2" xfId="39268"/>
    <cellStyle name="20% - Accent6 5 2 3 3 3" xfId="23589"/>
    <cellStyle name="20% - Accent6 5 2 3 3 3 2" xfId="45807"/>
    <cellStyle name="20% - Accent6 5 2 3 3 4" xfId="30176"/>
    <cellStyle name="20% - Accent6 5 2 3 4" xfId="12258"/>
    <cellStyle name="20% - Accent6 5 2 3 4 2" xfId="34525"/>
    <cellStyle name="20% - Accent6 5 2 3 5" xfId="18847"/>
    <cellStyle name="20% - Accent6 5 2 3 5 2" xfId="41065"/>
    <cellStyle name="20% - Accent6 5 2 3 6" xfId="47685"/>
    <cellStyle name="20% - Accent6 5 2 3 7" xfId="25827"/>
    <cellStyle name="20% - Accent6 5 2 3 8" xfId="50772"/>
    <cellStyle name="20% - Accent6 5 2 4" xfId="3119"/>
    <cellStyle name="20% - Accent6 5 2 4 2" xfId="4663"/>
    <cellStyle name="20% - Accent6 5 2 4 2 2" xfId="9539"/>
    <cellStyle name="20% - Accent6 5 2 4 2 2 2" xfId="32324"/>
    <cellStyle name="20% - Accent6 5 2 4 2 3" xfId="14407"/>
    <cellStyle name="20% - Accent6 5 2 4 2 3 2" xfId="36674"/>
    <cellStyle name="20% - Accent6 5 2 4 2 4" xfId="20995"/>
    <cellStyle name="20% - Accent6 5 2 4 2 4 2" xfId="43213"/>
    <cellStyle name="20% - Accent6 5 2 4 2 5" xfId="27635"/>
    <cellStyle name="20% - Accent6 5 2 4 2 6" xfId="50775"/>
    <cellStyle name="20% - Accent6 5 2 4 3" xfId="7667"/>
    <cellStyle name="20% - Accent6 5 2 4 3 2" xfId="17365"/>
    <cellStyle name="20% - Accent6 5 2 4 3 2 2" xfId="39619"/>
    <cellStyle name="20% - Accent6 5 2 4 3 3" xfId="23940"/>
    <cellStyle name="20% - Accent6 5 2 4 3 3 2" xfId="46158"/>
    <cellStyle name="20% - Accent6 5 2 4 3 4" xfId="30527"/>
    <cellStyle name="20% - Accent6 5 2 4 4" xfId="12609"/>
    <cellStyle name="20% - Accent6 5 2 4 4 2" xfId="34876"/>
    <cellStyle name="20% - Accent6 5 2 4 5" xfId="19198"/>
    <cellStyle name="20% - Accent6 5 2 4 5 2" xfId="41416"/>
    <cellStyle name="20% - Accent6 5 2 4 6" xfId="48036"/>
    <cellStyle name="20% - Accent6 5 2 4 7" xfId="26178"/>
    <cellStyle name="20% - Accent6 5 2 4 8" xfId="50774"/>
    <cellStyle name="20% - Accent6 5 2 5" xfId="3560"/>
    <cellStyle name="20% - Accent6 5 2 5 2" xfId="8066"/>
    <cellStyle name="20% - Accent6 5 2 5 2 2" xfId="17759"/>
    <cellStyle name="20% - Accent6 5 2 5 2 2 2" xfId="40012"/>
    <cellStyle name="20% - Accent6 5 2 5 2 3" xfId="24333"/>
    <cellStyle name="20% - Accent6 5 2 5 2 3 2" xfId="46551"/>
    <cellStyle name="20% - Accent6 5 2 5 2 4" xfId="30920"/>
    <cellStyle name="20% - Accent6 5 2 5 3" xfId="13003"/>
    <cellStyle name="20% - Accent6 5 2 5 3 2" xfId="35270"/>
    <cellStyle name="20% - Accent6 5 2 5 4" xfId="19591"/>
    <cellStyle name="20% - Accent6 5 2 5 4 2" xfId="41809"/>
    <cellStyle name="20% - Accent6 5 2 5 5" xfId="48429"/>
    <cellStyle name="20% - Accent6 5 2 5 6" xfId="26571"/>
    <cellStyle name="20% - Accent6 5 2 5 7" xfId="50776"/>
    <cellStyle name="20% - Accent6 5 2 6" xfId="5019"/>
    <cellStyle name="20% - Accent6 5 2 6 2" xfId="8484"/>
    <cellStyle name="20% - Accent6 5 2 6 2 2" xfId="16311"/>
    <cellStyle name="20% - Accent6 5 2 6 2 2 2" xfId="38566"/>
    <cellStyle name="20% - Accent6 5 2 6 2 3" xfId="22887"/>
    <cellStyle name="20% - Accent6 5 2 6 2 3 2" xfId="45105"/>
    <cellStyle name="20% - Accent6 5 2 6 2 4" xfId="31271"/>
    <cellStyle name="20% - Accent6 5 2 6 3" xfId="13354"/>
    <cellStyle name="20% - Accent6 5 2 6 3 2" xfId="35621"/>
    <cellStyle name="20% - Accent6 5 2 6 4" xfId="19942"/>
    <cellStyle name="20% - Accent6 5 2 6 4 2" xfId="42160"/>
    <cellStyle name="20% - Accent6 5 2 6 5" xfId="46983"/>
    <cellStyle name="20% - Accent6 5 2 6 6" xfId="27986"/>
    <cellStyle name="20% - Accent6 5 2 7" xfId="5380"/>
    <cellStyle name="20% - Accent6 5 2 7 2" xfId="9974"/>
    <cellStyle name="20% - Accent6 5 2 7 2 2" xfId="32726"/>
    <cellStyle name="20% - Accent6 5 2 7 3" xfId="14809"/>
    <cellStyle name="20% - Accent6 5 2 7 3 2" xfId="37076"/>
    <cellStyle name="20% - Accent6 5 2 7 4" xfId="21397"/>
    <cellStyle name="20% - Accent6 5 2 7 4 2" xfId="43615"/>
    <cellStyle name="20% - Accent6 5 2 7 5" xfId="28337"/>
    <cellStyle name="20% - Accent6 5 2 8" xfId="5765"/>
    <cellStyle name="20% - Accent6 5 2 8 2" xfId="10326"/>
    <cellStyle name="20% - Accent6 5 2 8 2 2" xfId="33078"/>
    <cellStyle name="20% - Accent6 5 2 8 3" xfId="15161"/>
    <cellStyle name="20% - Accent6 5 2 8 3 2" xfId="37428"/>
    <cellStyle name="20% - Accent6 5 2 8 4" xfId="21749"/>
    <cellStyle name="20% - Accent6 5 2 8 4 2" xfId="43967"/>
    <cellStyle name="20% - Accent6 5 2 8 5" xfId="28698"/>
    <cellStyle name="20% - Accent6 5 2 9" xfId="6244"/>
    <cellStyle name="20% - Accent6 5 2 9 2" xfId="10721"/>
    <cellStyle name="20% - Accent6 5 2 9 2 2" xfId="33472"/>
    <cellStyle name="20% - Accent6 5 2 9 3" xfId="15555"/>
    <cellStyle name="20% - Accent6 5 2 9 3 2" xfId="37822"/>
    <cellStyle name="20% - Accent6 5 2 9 4" xfId="22143"/>
    <cellStyle name="20% - Accent6 5 2 9 4 2" xfId="44361"/>
    <cellStyle name="20% - Accent6 5 2 9 5" xfId="29123"/>
    <cellStyle name="20% - Accent6 5 3" xfId="2127"/>
    <cellStyle name="20% - Accent6 5 3 2" xfId="3784"/>
    <cellStyle name="20% - Accent6 5 3 2 2" xfId="8660"/>
    <cellStyle name="20% - Accent6 5 3 2 2 2" xfId="31447"/>
    <cellStyle name="20% - Accent6 5 3 2 3" xfId="13530"/>
    <cellStyle name="20% - Accent6 5 3 2 3 2" xfId="35797"/>
    <cellStyle name="20% - Accent6 5 3 2 4" xfId="20118"/>
    <cellStyle name="20% - Accent6 5 3 2 4 2" xfId="42336"/>
    <cellStyle name="20% - Accent6 5 3 2 5" xfId="26758"/>
    <cellStyle name="20% - Accent6 5 3 2 6" xfId="50778"/>
    <cellStyle name="20% - Accent6 5 3 3" xfId="6788"/>
    <cellStyle name="20% - Accent6 5 3 3 2" xfId="16487"/>
    <cellStyle name="20% - Accent6 5 3 3 2 2" xfId="38742"/>
    <cellStyle name="20% - Accent6 5 3 3 3" xfId="23063"/>
    <cellStyle name="20% - Accent6 5 3 3 3 2" xfId="45281"/>
    <cellStyle name="20% - Accent6 5 3 3 4" xfId="29650"/>
    <cellStyle name="20% - Accent6 5 3 4" xfId="11732"/>
    <cellStyle name="20% - Accent6 5 3 4 2" xfId="33999"/>
    <cellStyle name="20% - Accent6 5 3 5" xfId="18321"/>
    <cellStyle name="20% - Accent6 5 3 5 2" xfId="40539"/>
    <cellStyle name="20% - Accent6 5 3 6" xfId="47159"/>
    <cellStyle name="20% - Accent6 5 3 7" xfId="25301"/>
    <cellStyle name="20% - Accent6 5 3 8" xfId="50777"/>
    <cellStyle name="20% - Accent6 5 4" xfId="2566"/>
    <cellStyle name="20% - Accent6 5 4 2" xfId="4137"/>
    <cellStyle name="20% - Accent6 5 4 2 2" xfId="9013"/>
    <cellStyle name="20% - Accent6 5 4 2 2 2" xfId="31798"/>
    <cellStyle name="20% - Accent6 5 4 2 3" xfId="13881"/>
    <cellStyle name="20% - Accent6 5 4 2 3 2" xfId="36148"/>
    <cellStyle name="20% - Accent6 5 4 2 4" xfId="20469"/>
    <cellStyle name="20% - Accent6 5 4 2 4 2" xfId="42687"/>
    <cellStyle name="20% - Accent6 5 4 2 5" xfId="27109"/>
    <cellStyle name="20% - Accent6 5 4 2 6" xfId="50780"/>
    <cellStyle name="20% - Accent6 5 4 3" xfId="7140"/>
    <cellStyle name="20% - Accent6 5 4 3 2" xfId="16839"/>
    <cellStyle name="20% - Accent6 5 4 3 2 2" xfId="39093"/>
    <cellStyle name="20% - Accent6 5 4 3 3" xfId="23414"/>
    <cellStyle name="20% - Accent6 5 4 3 3 2" xfId="45632"/>
    <cellStyle name="20% - Accent6 5 4 3 4" xfId="30001"/>
    <cellStyle name="20% - Accent6 5 4 4" xfId="12083"/>
    <cellStyle name="20% - Accent6 5 4 4 2" xfId="34350"/>
    <cellStyle name="20% - Accent6 5 4 5" xfId="18672"/>
    <cellStyle name="20% - Accent6 5 4 5 2" xfId="40890"/>
    <cellStyle name="20% - Accent6 5 4 6" xfId="47510"/>
    <cellStyle name="20% - Accent6 5 4 7" xfId="25652"/>
    <cellStyle name="20% - Accent6 5 4 8" xfId="50779"/>
    <cellStyle name="20% - Accent6 5 5" xfId="2942"/>
    <cellStyle name="20% - Accent6 5 5 2" xfId="4488"/>
    <cellStyle name="20% - Accent6 5 5 2 2" xfId="9364"/>
    <cellStyle name="20% - Accent6 5 5 2 2 2" xfId="32149"/>
    <cellStyle name="20% - Accent6 5 5 2 3" xfId="14232"/>
    <cellStyle name="20% - Accent6 5 5 2 3 2" xfId="36499"/>
    <cellStyle name="20% - Accent6 5 5 2 4" xfId="20820"/>
    <cellStyle name="20% - Accent6 5 5 2 4 2" xfId="43038"/>
    <cellStyle name="20% - Accent6 5 5 2 5" xfId="27460"/>
    <cellStyle name="20% - Accent6 5 5 2 6" xfId="50782"/>
    <cellStyle name="20% - Accent6 5 5 3" xfId="7492"/>
    <cellStyle name="20% - Accent6 5 5 3 2" xfId="17190"/>
    <cellStyle name="20% - Accent6 5 5 3 2 2" xfId="39444"/>
    <cellStyle name="20% - Accent6 5 5 3 3" xfId="23765"/>
    <cellStyle name="20% - Accent6 5 5 3 3 2" xfId="45983"/>
    <cellStyle name="20% - Accent6 5 5 3 4" xfId="30352"/>
    <cellStyle name="20% - Accent6 5 5 4" xfId="12434"/>
    <cellStyle name="20% - Accent6 5 5 4 2" xfId="34701"/>
    <cellStyle name="20% - Accent6 5 5 5" xfId="19023"/>
    <cellStyle name="20% - Accent6 5 5 5 2" xfId="41241"/>
    <cellStyle name="20% - Accent6 5 5 6" xfId="47861"/>
    <cellStyle name="20% - Accent6 5 5 7" xfId="26003"/>
    <cellStyle name="20% - Accent6 5 5 8" xfId="50781"/>
    <cellStyle name="20% - Accent6 5 6" xfId="3379"/>
    <cellStyle name="20% - Accent6 5 6 2" xfId="7886"/>
    <cellStyle name="20% - Accent6 5 6 2 2" xfId="17584"/>
    <cellStyle name="20% - Accent6 5 6 2 2 2" xfId="39837"/>
    <cellStyle name="20% - Accent6 5 6 2 3" xfId="24158"/>
    <cellStyle name="20% - Accent6 5 6 2 3 2" xfId="46376"/>
    <cellStyle name="20% - Accent6 5 6 2 4" xfId="30745"/>
    <cellStyle name="20% - Accent6 5 6 3" xfId="12828"/>
    <cellStyle name="20% - Accent6 5 6 3 2" xfId="35095"/>
    <cellStyle name="20% - Accent6 5 6 4" xfId="19416"/>
    <cellStyle name="20% - Accent6 5 6 4 2" xfId="41634"/>
    <cellStyle name="20% - Accent6 5 6 5" xfId="48254"/>
    <cellStyle name="20% - Accent6 5 6 6" xfId="26396"/>
    <cellStyle name="20% - Accent6 5 6 7" xfId="50783"/>
    <cellStyle name="20% - Accent6 5 7" xfId="4844"/>
    <cellStyle name="20% - Accent6 5 7 2" xfId="8309"/>
    <cellStyle name="20% - Accent6 5 7 2 2" xfId="16135"/>
    <cellStyle name="20% - Accent6 5 7 2 2 2" xfId="38391"/>
    <cellStyle name="20% - Accent6 5 7 2 3" xfId="22712"/>
    <cellStyle name="20% - Accent6 5 7 2 3 2" xfId="44930"/>
    <cellStyle name="20% - Accent6 5 7 2 4" xfId="31096"/>
    <cellStyle name="20% - Accent6 5 7 3" xfId="13179"/>
    <cellStyle name="20% - Accent6 5 7 3 2" xfId="35446"/>
    <cellStyle name="20% - Accent6 5 7 4" xfId="19767"/>
    <cellStyle name="20% - Accent6 5 7 4 2" xfId="41985"/>
    <cellStyle name="20% - Accent6 5 7 5" xfId="46808"/>
    <cellStyle name="20% - Accent6 5 7 6" xfId="27811"/>
    <cellStyle name="20% - Accent6 5 8" xfId="5203"/>
    <cellStyle name="20% - Accent6 5 8 2" xfId="9799"/>
    <cellStyle name="20% - Accent6 5 8 2 2" xfId="32551"/>
    <cellStyle name="20% - Accent6 5 8 3" xfId="14634"/>
    <cellStyle name="20% - Accent6 5 8 3 2" xfId="36901"/>
    <cellStyle name="20% - Accent6 5 8 4" xfId="21222"/>
    <cellStyle name="20% - Accent6 5 8 4 2" xfId="43440"/>
    <cellStyle name="20% - Accent6 5 8 5" xfId="28162"/>
    <cellStyle name="20% - Accent6 5 9" xfId="5580"/>
    <cellStyle name="20% - Accent6 5 9 2" xfId="10151"/>
    <cellStyle name="20% - Accent6 5 9 2 2" xfId="32903"/>
    <cellStyle name="20% - Accent6 5 9 3" xfId="14986"/>
    <cellStyle name="20% - Accent6 5 9 3 2" xfId="37253"/>
    <cellStyle name="20% - Accent6 5 9 4" xfId="21574"/>
    <cellStyle name="20% - Accent6 5 9 4 2" xfId="43792"/>
    <cellStyle name="20% - Accent6 5 9 5" xfId="28520"/>
    <cellStyle name="20% - Accent6 5_Table 14A.9" xfId="625"/>
    <cellStyle name="20% - Accent6 6" xfId="47"/>
    <cellStyle name="20% - Accent6 6 10" xfId="6554"/>
    <cellStyle name="20% - Accent6 6 10 2" xfId="15893"/>
    <cellStyle name="20% - Accent6 6 10 2 2" xfId="38157"/>
    <cellStyle name="20% - Accent6 6 10 3" xfId="22478"/>
    <cellStyle name="20% - Accent6 6 10 3 2" xfId="44696"/>
    <cellStyle name="20% - Accent6 6 10 4" xfId="29416"/>
    <cellStyle name="20% - Accent6 6 11" xfId="11498"/>
    <cellStyle name="20% - Accent6 6 11 2" xfId="33765"/>
    <cellStyle name="20% - Accent6 6 12" xfId="18087"/>
    <cellStyle name="20% - Accent6 6 12 2" xfId="40305"/>
    <cellStyle name="20% - Accent6 6 13" xfId="11119"/>
    <cellStyle name="20% - Accent6 6 13 2" xfId="25067"/>
    <cellStyle name="20% - Accent6 6 14" xfId="24715"/>
    <cellStyle name="20% - Accent6 6 15" xfId="48722"/>
    <cellStyle name="20% - Accent6 6 16" xfId="49076"/>
    <cellStyle name="20% - Accent6 6 17" xfId="1879"/>
    <cellStyle name="20% - Accent6 6 18" xfId="50784"/>
    <cellStyle name="20% - Accent6 6 2" xfId="808"/>
    <cellStyle name="20% - Accent6 6 2 2" xfId="3902"/>
    <cellStyle name="20% - Accent6 6 2 2 2" xfId="8777"/>
    <cellStyle name="20% - Accent6 6 2 2 2 2" xfId="31564"/>
    <cellStyle name="20% - Accent6 6 2 2 3" xfId="13647"/>
    <cellStyle name="20% - Accent6 6 2 2 3 2" xfId="35914"/>
    <cellStyle name="20% - Accent6 6 2 2 4" xfId="20235"/>
    <cellStyle name="20% - Accent6 6 2 2 4 2" xfId="42453"/>
    <cellStyle name="20% - Accent6 6 2 2 5" xfId="26875"/>
    <cellStyle name="20% - Accent6 6 2 2 6" xfId="50786"/>
    <cellStyle name="20% - Accent6 6 2 3" xfId="6905"/>
    <cellStyle name="20% - Accent6 6 2 3 2" xfId="16604"/>
    <cellStyle name="20% - Accent6 6 2 3 2 2" xfId="38859"/>
    <cellStyle name="20% - Accent6 6 2 3 3" xfId="23180"/>
    <cellStyle name="20% - Accent6 6 2 3 3 2" xfId="45398"/>
    <cellStyle name="20% - Accent6 6 2 3 4" xfId="29767"/>
    <cellStyle name="20% - Accent6 6 2 4" xfId="11849"/>
    <cellStyle name="20% - Accent6 6 2 4 2" xfId="34116"/>
    <cellStyle name="20% - Accent6 6 2 5" xfId="18438"/>
    <cellStyle name="20% - Accent6 6 2 5 2" xfId="40656"/>
    <cellStyle name="20% - Accent6 6 2 6" xfId="47276"/>
    <cellStyle name="20% - Accent6 6 2 7" xfId="25418"/>
    <cellStyle name="20% - Accent6 6 2 8" xfId="2254"/>
    <cellStyle name="20% - Accent6 6 2 9" xfId="50785"/>
    <cellStyle name="20% - Accent6 6 3" xfId="2684"/>
    <cellStyle name="20% - Accent6 6 3 2" xfId="4254"/>
    <cellStyle name="20% - Accent6 6 3 2 2" xfId="9130"/>
    <cellStyle name="20% - Accent6 6 3 2 2 2" xfId="31915"/>
    <cellStyle name="20% - Accent6 6 3 2 3" xfId="13998"/>
    <cellStyle name="20% - Accent6 6 3 2 3 2" xfId="36265"/>
    <cellStyle name="20% - Accent6 6 3 2 4" xfId="20586"/>
    <cellStyle name="20% - Accent6 6 3 2 4 2" xfId="42804"/>
    <cellStyle name="20% - Accent6 6 3 2 5" xfId="27226"/>
    <cellStyle name="20% - Accent6 6 3 2 6" xfId="50788"/>
    <cellStyle name="20% - Accent6 6 3 3" xfId="7257"/>
    <cellStyle name="20% - Accent6 6 3 3 2" xfId="16956"/>
    <cellStyle name="20% - Accent6 6 3 3 2 2" xfId="39210"/>
    <cellStyle name="20% - Accent6 6 3 3 3" xfId="23531"/>
    <cellStyle name="20% - Accent6 6 3 3 3 2" xfId="45749"/>
    <cellStyle name="20% - Accent6 6 3 3 4" xfId="30118"/>
    <cellStyle name="20% - Accent6 6 3 4" xfId="12200"/>
    <cellStyle name="20% - Accent6 6 3 4 2" xfId="34467"/>
    <cellStyle name="20% - Accent6 6 3 5" xfId="18789"/>
    <cellStyle name="20% - Accent6 6 3 5 2" xfId="41007"/>
    <cellStyle name="20% - Accent6 6 3 6" xfId="47627"/>
    <cellStyle name="20% - Accent6 6 3 7" xfId="25769"/>
    <cellStyle name="20% - Accent6 6 3 8" xfId="50787"/>
    <cellStyle name="20% - Accent6 6 4" xfId="3061"/>
    <cellStyle name="20% - Accent6 6 4 2" xfId="4605"/>
    <cellStyle name="20% - Accent6 6 4 2 2" xfId="9481"/>
    <cellStyle name="20% - Accent6 6 4 2 2 2" xfId="32266"/>
    <cellStyle name="20% - Accent6 6 4 2 3" xfId="14349"/>
    <cellStyle name="20% - Accent6 6 4 2 3 2" xfId="36616"/>
    <cellStyle name="20% - Accent6 6 4 2 4" xfId="20937"/>
    <cellStyle name="20% - Accent6 6 4 2 4 2" xfId="43155"/>
    <cellStyle name="20% - Accent6 6 4 2 5" xfId="27577"/>
    <cellStyle name="20% - Accent6 6 4 2 6" xfId="50790"/>
    <cellStyle name="20% - Accent6 6 4 3" xfId="7609"/>
    <cellStyle name="20% - Accent6 6 4 3 2" xfId="17307"/>
    <cellStyle name="20% - Accent6 6 4 3 2 2" xfId="39561"/>
    <cellStyle name="20% - Accent6 6 4 3 3" xfId="23882"/>
    <cellStyle name="20% - Accent6 6 4 3 3 2" xfId="46100"/>
    <cellStyle name="20% - Accent6 6 4 3 4" xfId="30469"/>
    <cellStyle name="20% - Accent6 6 4 4" xfId="12551"/>
    <cellStyle name="20% - Accent6 6 4 4 2" xfId="34818"/>
    <cellStyle name="20% - Accent6 6 4 5" xfId="19140"/>
    <cellStyle name="20% - Accent6 6 4 5 2" xfId="41358"/>
    <cellStyle name="20% - Accent6 6 4 6" xfId="47978"/>
    <cellStyle name="20% - Accent6 6 4 7" xfId="26120"/>
    <cellStyle name="20% - Accent6 6 4 8" xfId="50789"/>
    <cellStyle name="20% - Accent6 6 5" xfId="3502"/>
    <cellStyle name="20% - Accent6 6 5 2" xfId="8008"/>
    <cellStyle name="20% - Accent6 6 5 2 2" xfId="17701"/>
    <cellStyle name="20% - Accent6 6 5 2 2 2" xfId="39954"/>
    <cellStyle name="20% - Accent6 6 5 2 3" xfId="24275"/>
    <cellStyle name="20% - Accent6 6 5 2 3 2" xfId="46493"/>
    <cellStyle name="20% - Accent6 6 5 2 4" xfId="30862"/>
    <cellStyle name="20% - Accent6 6 5 3" xfId="12945"/>
    <cellStyle name="20% - Accent6 6 5 3 2" xfId="35212"/>
    <cellStyle name="20% - Accent6 6 5 4" xfId="19533"/>
    <cellStyle name="20% - Accent6 6 5 4 2" xfId="41751"/>
    <cellStyle name="20% - Accent6 6 5 5" xfId="48371"/>
    <cellStyle name="20% - Accent6 6 5 6" xfId="26513"/>
    <cellStyle name="20% - Accent6 6 5 7" xfId="50791"/>
    <cellStyle name="20% - Accent6 6 6" xfId="4961"/>
    <cellStyle name="20% - Accent6 6 6 2" xfId="8426"/>
    <cellStyle name="20% - Accent6 6 6 2 2" xfId="16253"/>
    <cellStyle name="20% - Accent6 6 6 2 2 2" xfId="38508"/>
    <cellStyle name="20% - Accent6 6 6 2 3" xfId="22829"/>
    <cellStyle name="20% - Accent6 6 6 2 3 2" xfId="45047"/>
    <cellStyle name="20% - Accent6 6 6 2 4" xfId="31213"/>
    <cellStyle name="20% - Accent6 6 6 3" xfId="13296"/>
    <cellStyle name="20% - Accent6 6 6 3 2" xfId="35563"/>
    <cellStyle name="20% - Accent6 6 6 4" xfId="19884"/>
    <cellStyle name="20% - Accent6 6 6 4 2" xfId="42102"/>
    <cellStyle name="20% - Accent6 6 6 5" xfId="46925"/>
    <cellStyle name="20% - Accent6 6 6 6" xfId="27928"/>
    <cellStyle name="20% - Accent6 6 7" xfId="5322"/>
    <cellStyle name="20% - Accent6 6 7 2" xfId="9916"/>
    <cellStyle name="20% - Accent6 6 7 2 2" xfId="32668"/>
    <cellStyle name="20% - Accent6 6 7 3" xfId="14751"/>
    <cellStyle name="20% - Accent6 6 7 3 2" xfId="37018"/>
    <cellStyle name="20% - Accent6 6 7 4" xfId="21339"/>
    <cellStyle name="20% - Accent6 6 7 4 2" xfId="43557"/>
    <cellStyle name="20% - Accent6 6 7 5" xfId="28279"/>
    <cellStyle name="20% - Accent6 6 8" xfId="5707"/>
    <cellStyle name="20% - Accent6 6 8 2" xfId="10268"/>
    <cellStyle name="20% - Accent6 6 8 2 2" xfId="33020"/>
    <cellStyle name="20% - Accent6 6 8 3" xfId="15103"/>
    <cellStyle name="20% - Accent6 6 8 3 2" xfId="37370"/>
    <cellStyle name="20% - Accent6 6 8 4" xfId="21691"/>
    <cellStyle name="20% - Accent6 6 8 4 2" xfId="43909"/>
    <cellStyle name="20% - Accent6 6 8 5" xfId="28640"/>
    <cellStyle name="20% - Accent6 6 9" xfId="6186"/>
    <cellStyle name="20% - Accent6 6 9 2" xfId="10663"/>
    <cellStyle name="20% - Accent6 6 9 2 2" xfId="33414"/>
    <cellStyle name="20% - Accent6 6 9 3" xfId="15497"/>
    <cellStyle name="20% - Accent6 6 9 3 2" xfId="37764"/>
    <cellStyle name="20% - Accent6 6 9 4" xfId="22085"/>
    <cellStyle name="20% - Accent6 6 9 4 2" xfId="44303"/>
    <cellStyle name="20% - Accent6 6 9 5" xfId="29065"/>
    <cellStyle name="20% - Accent6 6_Table 14A.9" xfId="626"/>
    <cellStyle name="20% - Accent6 7" xfId="48"/>
    <cellStyle name="20% - Accent6 7 10" xfId="2067"/>
    <cellStyle name="20% - Accent6 7 11" xfId="50792"/>
    <cellStyle name="20% - Accent6 7 2" xfId="809"/>
    <cellStyle name="20% - Accent6 7 2 2" xfId="7828"/>
    <cellStyle name="20% - Accent6 7 2 2 2" xfId="17526"/>
    <cellStyle name="20% - Accent6 7 2 2 2 2" xfId="39779"/>
    <cellStyle name="20% - Accent6 7 2 2 3" xfId="24100"/>
    <cellStyle name="20% - Accent6 7 2 2 3 2" xfId="46318"/>
    <cellStyle name="20% - Accent6 7 2 2 4" xfId="30687"/>
    <cellStyle name="20% - Accent6 7 2 3" xfId="12770"/>
    <cellStyle name="20% - Accent6 7 2 3 2" xfId="35037"/>
    <cellStyle name="20% - Accent6 7 2 4" xfId="19358"/>
    <cellStyle name="20% - Accent6 7 2 4 2" xfId="41576"/>
    <cellStyle name="20% - Accent6 7 2 5" xfId="48196"/>
    <cellStyle name="20% - Accent6 7 2 6" xfId="26338"/>
    <cellStyle name="20% - Accent6 7 2 7" xfId="3321"/>
    <cellStyle name="20% - Accent6 7 2 8" xfId="50793"/>
    <cellStyle name="20% - Accent6 7 3" xfId="5486"/>
    <cellStyle name="20% - Accent6 7 3 2" xfId="8602"/>
    <cellStyle name="20% - Accent6 7 3 2 2" xfId="16429"/>
    <cellStyle name="20% - Accent6 7 3 2 2 2" xfId="38684"/>
    <cellStyle name="20% - Accent6 7 3 2 3" xfId="23005"/>
    <cellStyle name="20% - Accent6 7 3 2 3 2" xfId="45223"/>
    <cellStyle name="20% - Accent6 7 3 2 4" xfId="31389"/>
    <cellStyle name="20% - Accent6 7 3 3" xfId="13472"/>
    <cellStyle name="20% - Accent6 7 3 3 2" xfId="35739"/>
    <cellStyle name="20% - Accent6 7 3 4" xfId="20060"/>
    <cellStyle name="20% - Accent6 7 3 4 2" xfId="42278"/>
    <cellStyle name="20% - Accent6 7 3 5" xfId="47101"/>
    <cellStyle name="20% - Accent6 7 3 6" xfId="28431"/>
    <cellStyle name="20% - Accent6 7 4" xfId="6008"/>
    <cellStyle name="20% - Accent6 7 4 2" xfId="10488"/>
    <cellStyle name="20% - Accent6 7 4 2 2" xfId="33239"/>
    <cellStyle name="20% - Accent6 7 4 3" xfId="15322"/>
    <cellStyle name="20% - Accent6 7 4 3 2" xfId="37589"/>
    <cellStyle name="20% - Accent6 7 4 4" xfId="21910"/>
    <cellStyle name="20% - Accent6 7 4 4 2" xfId="44128"/>
    <cellStyle name="20% - Accent6 7 4 5" xfId="28890"/>
    <cellStyle name="20% - Accent6 7 5" xfId="6730"/>
    <cellStyle name="20% - Accent6 7 5 2" xfId="15717"/>
    <cellStyle name="20% - Accent6 7 5 2 2" xfId="37982"/>
    <cellStyle name="20% - Accent6 7 5 3" xfId="22303"/>
    <cellStyle name="20% - Accent6 7 5 3 2" xfId="44521"/>
    <cellStyle name="20% - Accent6 7 5 4" xfId="29592"/>
    <cellStyle name="20% - Accent6 7 6" xfId="11674"/>
    <cellStyle name="20% - Accent6 7 6 2" xfId="33941"/>
    <cellStyle name="20% - Accent6 7 7" xfId="18263"/>
    <cellStyle name="20% - Accent6 7 7 2" xfId="40481"/>
    <cellStyle name="20% - Accent6 7 8" xfId="46708"/>
    <cellStyle name="20% - Accent6 7 9" xfId="25243"/>
    <cellStyle name="20% - Accent6 7_Table 14A.9" xfId="627"/>
    <cellStyle name="20% - Accent6 8" xfId="803"/>
    <cellStyle name="20% - Accent6 8 2" xfId="4079"/>
    <cellStyle name="20% - Accent6 8 2 2" xfId="8955"/>
    <cellStyle name="20% - Accent6 8 2 2 2" xfId="31740"/>
    <cellStyle name="20% - Accent6 8 2 3" xfId="13823"/>
    <cellStyle name="20% - Accent6 8 2 3 2" xfId="36090"/>
    <cellStyle name="20% - Accent6 8 2 4" xfId="20411"/>
    <cellStyle name="20% - Accent6 8 2 4 2" xfId="42629"/>
    <cellStyle name="20% - Accent6 8 2 5" xfId="27051"/>
    <cellStyle name="20% - Accent6 8 2 6" xfId="50795"/>
    <cellStyle name="20% - Accent6 8 3" xfId="7082"/>
    <cellStyle name="20% - Accent6 8 3 2" xfId="16781"/>
    <cellStyle name="20% - Accent6 8 3 2 2" xfId="39035"/>
    <cellStyle name="20% - Accent6 8 3 3" xfId="23356"/>
    <cellStyle name="20% - Accent6 8 3 3 2" xfId="45574"/>
    <cellStyle name="20% - Accent6 8 3 4" xfId="29943"/>
    <cellStyle name="20% - Accent6 8 4" xfId="12025"/>
    <cellStyle name="20% - Accent6 8 4 2" xfId="34292"/>
    <cellStyle name="20% - Accent6 8 5" xfId="18614"/>
    <cellStyle name="20% - Accent6 8 5 2" xfId="40832"/>
    <cellStyle name="20% - Accent6 8 6" xfId="47452"/>
    <cellStyle name="20% - Accent6 8 7" xfId="25594"/>
    <cellStyle name="20% - Accent6 8 8" xfId="2508"/>
    <cellStyle name="20% - Accent6 8 9" xfId="50794"/>
    <cellStyle name="20% - Accent6 9" xfId="1290"/>
    <cellStyle name="20% - Accent6 9 2" xfId="4430"/>
    <cellStyle name="20% - Accent6 9 2 2" xfId="9306"/>
    <cellStyle name="20% - Accent6 9 2 2 2" xfId="32091"/>
    <cellStyle name="20% - Accent6 9 2 3" xfId="14174"/>
    <cellStyle name="20% - Accent6 9 2 3 2" xfId="36441"/>
    <cellStyle name="20% - Accent6 9 2 4" xfId="20762"/>
    <cellStyle name="20% - Accent6 9 2 4 2" xfId="42980"/>
    <cellStyle name="20% - Accent6 9 2 5" xfId="27402"/>
    <cellStyle name="20% - Accent6 9 2 6" xfId="50797"/>
    <cellStyle name="20% - Accent6 9 3" xfId="7434"/>
    <cellStyle name="20% - Accent6 9 3 2" xfId="17132"/>
    <cellStyle name="20% - Accent6 9 3 2 2" xfId="39386"/>
    <cellStyle name="20% - Accent6 9 3 3" xfId="23707"/>
    <cellStyle name="20% - Accent6 9 3 3 2" xfId="45925"/>
    <cellStyle name="20% - Accent6 9 3 4" xfId="30294"/>
    <cellStyle name="20% - Accent6 9 4" xfId="12376"/>
    <cellStyle name="20% - Accent6 9 4 2" xfId="34643"/>
    <cellStyle name="20% - Accent6 9 5" xfId="18965"/>
    <cellStyle name="20% - Accent6 9 5 2" xfId="41183"/>
    <cellStyle name="20% - Accent6 9 6" xfId="47803"/>
    <cellStyle name="20% - Accent6 9 7" xfId="25945"/>
    <cellStyle name="20% - Accent6 9 8" xfId="2884"/>
    <cellStyle name="20% - Accent6 9 9" xfId="50796"/>
    <cellStyle name="40% - Accent1 10" xfId="3250"/>
    <cellStyle name="40% - Accent1 10 2" xfId="7761"/>
    <cellStyle name="40% - Accent1 10 2 2" xfId="17459"/>
    <cellStyle name="40% - Accent1 10 2 2 2" xfId="39712"/>
    <cellStyle name="40% - Accent1 10 2 3" xfId="24033"/>
    <cellStyle name="40% - Accent1 10 2 3 2" xfId="46251"/>
    <cellStyle name="40% - Accent1 10 2 4" xfId="30620"/>
    <cellStyle name="40% - Accent1 10 3" xfId="12703"/>
    <cellStyle name="40% - Accent1 10 3 2" xfId="34970"/>
    <cellStyle name="40% - Accent1 10 4" xfId="19291"/>
    <cellStyle name="40% - Accent1 10 4 2" xfId="41509"/>
    <cellStyle name="40% - Accent1 10 5" xfId="48129"/>
    <cellStyle name="40% - Accent1 10 6" xfId="26271"/>
    <cellStyle name="40% - Accent1 10 7" xfId="50798"/>
    <cellStyle name="40% - Accent1 11" xfId="4777"/>
    <cellStyle name="40% - Accent1 11 2" xfId="8225"/>
    <cellStyle name="40% - Accent1 11 2 2" xfId="16052"/>
    <cellStyle name="40% - Accent1 11 2 2 2" xfId="38308"/>
    <cellStyle name="40% - Accent1 11 2 3" xfId="22629"/>
    <cellStyle name="40% - Accent1 11 2 3 2" xfId="44847"/>
    <cellStyle name="40% - Accent1 11 2 4" xfId="31013"/>
    <cellStyle name="40% - Accent1 11 3" xfId="13096"/>
    <cellStyle name="40% - Accent1 11 3 2" xfId="35363"/>
    <cellStyle name="40% - Accent1 11 4" xfId="19684"/>
    <cellStyle name="40% - Accent1 11 4 2" xfId="41902"/>
    <cellStyle name="40% - Accent1 11 5" xfId="46725"/>
    <cellStyle name="40% - Accent1 11 6" xfId="27744"/>
    <cellStyle name="40% - Accent1 12" xfId="5135"/>
    <cellStyle name="40% - Accent1 12 2" xfId="9732"/>
    <cellStyle name="40% - Accent1 12 2 2" xfId="32484"/>
    <cellStyle name="40% - Accent1 12 3" xfId="14567"/>
    <cellStyle name="40% - Accent1 12 3 2" xfId="36834"/>
    <cellStyle name="40% - Accent1 12 4" xfId="21155"/>
    <cellStyle name="40% - Accent1 12 4 2" xfId="43373"/>
    <cellStyle name="40% - Accent1 12 5" xfId="28095"/>
    <cellStyle name="40% - Accent1 13" xfId="5508"/>
    <cellStyle name="40% - Accent1 13 2" xfId="10084"/>
    <cellStyle name="40% - Accent1 13 2 2" xfId="32836"/>
    <cellStyle name="40% - Accent1 13 3" xfId="14919"/>
    <cellStyle name="40% - Accent1 13 3 2" xfId="37186"/>
    <cellStyle name="40% - Accent1 13 4" xfId="21507"/>
    <cellStyle name="40% - Accent1 13 4 2" xfId="43725"/>
    <cellStyle name="40% - Accent1 13 5" xfId="28450"/>
    <cellStyle name="40% - Accent1 14" xfId="5940"/>
    <cellStyle name="40% - Accent1 14 2" xfId="10421"/>
    <cellStyle name="40% - Accent1 14 2 2" xfId="33172"/>
    <cellStyle name="40% - Accent1 14 3" xfId="15255"/>
    <cellStyle name="40% - Accent1 14 3 2" xfId="37522"/>
    <cellStyle name="40% - Accent1 14 4" xfId="21843"/>
    <cellStyle name="40% - Accent1 14 4 2" xfId="44061"/>
    <cellStyle name="40% - Accent1 14 5" xfId="28823"/>
    <cellStyle name="40% - Accent1 15" xfId="6354"/>
    <cellStyle name="40% - Accent1 15 2" xfId="15649"/>
    <cellStyle name="40% - Accent1 15 2 2" xfId="37915"/>
    <cellStyle name="40% - Accent1 15 3" xfId="22236"/>
    <cellStyle name="40% - Accent1 15 3 2" xfId="44454"/>
    <cellStyle name="40% - Accent1 15 4" xfId="29216"/>
    <cellStyle name="40% - Accent1 16" xfId="1631"/>
    <cellStyle name="40% - Accent1 16 2" xfId="33565"/>
    <cellStyle name="40% - Accent1 17" xfId="17887"/>
    <cellStyle name="40% - Accent1 17 2" xfId="40105"/>
    <cellStyle name="40% - Accent1 18" xfId="10969"/>
    <cellStyle name="40% - Accent1 18 2" xfId="24866"/>
    <cellStyle name="40% - Accent1 19" xfId="24530"/>
    <cellStyle name="40% - Accent1 2" xfId="50"/>
    <cellStyle name="40% - Accent1 2 10" xfId="3268"/>
    <cellStyle name="40% - Accent1 2 10 2" xfId="7775"/>
    <cellStyle name="40% - Accent1 2 10 2 2" xfId="17473"/>
    <cellStyle name="40% - Accent1 2 10 2 2 2" xfId="39726"/>
    <cellStyle name="40% - Accent1 2 10 2 3" xfId="24047"/>
    <cellStyle name="40% - Accent1 2 10 2 3 2" xfId="46265"/>
    <cellStyle name="40% - Accent1 2 10 2 4" xfId="30634"/>
    <cellStyle name="40% - Accent1 2 10 3" xfId="12717"/>
    <cellStyle name="40% - Accent1 2 10 3 2" xfId="34984"/>
    <cellStyle name="40% - Accent1 2 10 4" xfId="19305"/>
    <cellStyle name="40% - Accent1 2 10 4 2" xfId="41523"/>
    <cellStyle name="40% - Accent1 2 10 5" xfId="48143"/>
    <cellStyle name="40% - Accent1 2 10 6" xfId="26285"/>
    <cellStyle name="40% - Accent1 2 10 7" xfId="50799"/>
    <cellStyle name="40% - Accent1 2 11" xfId="3470"/>
    <cellStyle name="40% - Accent1 2 12" xfId="4766"/>
    <cellStyle name="40% - Accent1 2 12 2" xfId="9667"/>
    <cellStyle name="40% - Accent1 2 12 2 2" xfId="32423"/>
    <cellStyle name="40% - Accent1 2 12 3" xfId="14506"/>
    <cellStyle name="40% - Accent1 2 12 3 2" xfId="36773"/>
    <cellStyle name="40% - Accent1 2 12 4" xfId="21094"/>
    <cellStyle name="40% - Accent1 2 12 4 2" xfId="43312"/>
    <cellStyle name="40% - Accent1 2 12 5" xfId="27734"/>
    <cellStyle name="40% - Accent1 2 13" xfId="5122"/>
    <cellStyle name="40% - Accent1 2 13 2" xfId="9722"/>
    <cellStyle name="40% - Accent1 2 13 2 2" xfId="32474"/>
    <cellStyle name="40% - Accent1 2 13 3" xfId="14557"/>
    <cellStyle name="40% - Accent1 2 13 3 2" xfId="36824"/>
    <cellStyle name="40% - Accent1 2 13 4" xfId="21145"/>
    <cellStyle name="40% - Accent1 2 13 4 2" xfId="43363"/>
    <cellStyle name="40% - Accent1 2 13 5" xfId="28085"/>
    <cellStyle name="40% - Accent1 2 14" xfId="5495"/>
    <cellStyle name="40% - Accent1 2 14 2" xfId="10074"/>
    <cellStyle name="40% - Accent1 2 14 2 2" xfId="32826"/>
    <cellStyle name="40% - Accent1 2 14 3" xfId="14909"/>
    <cellStyle name="40% - Accent1 2 14 3 2" xfId="37176"/>
    <cellStyle name="40% - Accent1 2 14 4" xfId="21497"/>
    <cellStyle name="40% - Accent1 2 14 4 2" xfId="43715"/>
    <cellStyle name="40% - Accent1 2 14 5" xfId="28439"/>
    <cellStyle name="40% - Accent1 2 15" xfId="5955"/>
    <cellStyle name="40% - Accent1 2 15 2" xfId="10435"/>
    <cellStyle name="40% - Accent1 2 15 2 2" xfId="33186"/>
    <cellStyle name="40% - Accent1 2 15 3" xfId="15269"/>
    <cellStyle name="40% - Accent1 2 15 3 2" xfId="37536"/>
    <cellStyle name="40% - Accent1 2 15 4" xfId="21857"/>
    <cellStyle name="40% - Accent1 2 15 4 2" xfId="44075"/>
    <cellStyle name="40% - Accent1 2 15 5" xfId="28837"/>
    <cellStyle name="40% - Accent1 2 16" xfId="1598"/>
    <cellStyle name="40% - Accent1 2 16 2" xfId="22250"/>
    <cellStyle name="40% - Accent1 2 16 2 2" xfId="44468"/>
    <cellStyle name="40% - Accent1 2 16 3" xfId="15664"/>
    <cellStyle name="40% - Accent1 2 16 3 2" xfId="46654"/>
    <cellStyle name="40% - Accent1 2 16 4" xfId="24471"/>
    <cellStyle name="40% - Accent1 2 16 5" xfId="37929"/>
    <cellStyle name="40% - Accent1 2 17" xfId="11070"/>
    <cellStyle name="40% - Accent1 2 18" xfId="24520"/>
    <cellStyle name="40% - Accent1 2 19" xfId="48528"/>
    <cellStyle name="40% - Accent1 2 2" xfId="811"/>
    <cellStyle name="40% - Accent1 2 2 10" xfId="5150"/>
    <cellStyle name="40% - Accent1 2 2 10 2" xfId="9746"/>
    <cellStyle name="40% - Accent1 2 2 10 2 2" xfId="32498"/>
    <cellStyle name="40% - Accent1 2 2 10 3" xfId="14581"/>
    <cellStyle name="40% - Accent1 2 2 10 3 2" xfId="36848"/>
    <cellStyle name="40% - Accent1 2 2 10 4" xfId="21169"/>
    <cellStyle name="40% - Accent1 2 2 10 4 2" xfId="43387"/>
    <cellStyle name="40% - Accent1 2 2 10 5" xfId="28109"/>
    <cellStyle name="40% - Accent1 2 2 11" xfId="5527"/>
    <cellStyle name="40% - Accent1 2 2 11 2" xfId="10098"/>
    <cellStyle name="40% - Accent1 2 2 11 2 2" xfId="32850"/>
    <cellStyle name="40% - Accent1 2 2 11 3" xfId="14933"/>
    <cellStyle name="40% - Accent1 2 2 11 3 2" xfId="37200"/>
    <cellStyle name="40% - Accent1 2 2 11 4" xfId="21521"/>
    <cellStyle name="40% - Accent1 2 2 11 4 2" xfId="43739"/>
    <cellStyle name="40% - Accent1 2 2 11 5" xfId="28467"/>
    <cellStyle name="40% - Accent1 2 2 12" xfId="6015"/>
    <cellStyle name="40% - Accent1 2 2 12 2" xfId="10493"/>
    <cellStyle name="40% - Accent1 2 2 12 2 2" xfId="33244"/>
    <cellStyle name="40% - Accent1 2 2 12 3" xfId="15327"/>
    <cellStyle name="40% - Accent1 2 2 12 3 2" xfId="37594"/>
    <cellStyle name="40% - Accent1 2 2 12 4" xfId="21915"/>
    <cellStyle name="40% - Accent1 2 2 12 4 2" xfId="44133"/>
    <cellStyle name="40% - Accent1 2 2 12 5" xfId="28895"/>
    <cellStyle name="40% - Accent1 2 2 13" xfId="6384"/>
    <cellStyle name="40% - Accent1 2 2 13 2" xfId="15722"/>
    <cellStyle name="40% - Accent1 2 2 13 2 2" xfId="37987"/>
    <cellStyle name="40% - Accent1 2 2 13 3" xfId="22308"/>
    <cellStyle name="40% - Accent1 2 2 13 3 2" xfId="44526"/>
    <cellStyle name="40% - Accent1 2 2 13 4" xfId="29246"/>
    <cellStyle name="40% - Accent1 2 2 14" xfId="11328"/>
    <cellStyle name="40% - Accent1 2 2 14 2" xfId="33595"/>
    <cellStyle name="40% - Accent1 2 2 15" xfId="17917"/>
    <cellStyle name="40% - Accent1 2 2 15 2" xfId="40135"/>
    <cellStyle name="40% - Accent1 2 2 16" xfId="11104"/>
    <cellStyle name="40% - Accent1 2 2 16 2" xfId="24897"/>
    <cellStyle name="40% - Accent1 2 2 17" xfId="24544"/>
    <cellStyle name="40% - Accent1 2 2 18" xfId="48552"/>
    <cellStyle name="40% - Accent1 2 2 19" xfId="48906"/>
    <cellStyle name="40% - Accent1 2 2 2" xfId="1788"/>
    <cellStyle name="40% - Accent1 2 2 2 10" xfId="6131"/>
    <cellStyle name="40% - Accent1 2 2 2 10 2" xfId="10609"/>
    <cellStyle name="40% - Accent1 2 2 2 10 2 2" xfId="33360"/>
    <cellStyle name="40% - Accent1 2 2 2 10 3" xfId="15443"/>
    <cellStyle name="40% - Accent1 2 2 2 10 3 2" xfId="37710"/>
    <cellStyle name="40% - Accent1 2 2 2 10 4" xfId="22031"/>
    <cellStyle name="40% - Accent1 2 2 2 10 4 2" xfId="44249"/>
    <cellStyle name="40% - Accent1 2 2 2 10 5" xfId="29011"/>
    <cellStyle name="40% - Accent1 2 2 2 11" xfId="6500"/>
    <cellStyle name="40% - Accent1 2 2 2 11 2" xfId="15838"/>
    <cellStyle name="40% - Accent1 2 2 2 11 2 2" xfId="38103"/>
    <cellStyle name="40% - Accent1 2 2 2 11 3" xfId="22424"/>
    <cellStyle name="40% - Accent1 2 2 2 11 3 2" xfId="44642"/>
    <cellStyle name="40% - Accent1 2 2 2 11 4" xfId="29362"/>
    <cellStyle name="40% - Accent1 2 2 2 12" xfId="11444"/>
    <cellStyle name="40% - Accent1 2 2 2 12 2" xfId="33711"/>
    <cellStyle name="40% - Accent1 2 2 2 13" xfId="18033"/>
    <cellStyle name="40% - Accent1 2 2 2 13 2" xfId="40251"/>
    <cellStyle name="40% - Accent1 2 2 2 14" xfId="10895"/>
    <cellStyle name="40% - Accent1 2 2 2 14 2" xfId="25013"/>
    <cellStyle name="40% - Accent1 2 2 2 15" xfId="24660"/>
    <cellStyle name="40% - Accent1 2 2 2 16" xfId="48668"/>
    <cellStyle name="40% - Accent1 2 2 2 17" xfId="49022"/>
    <cellStyle name="40% - Accent1 2 2 2 18" xfId="50800"/>
    <cellStyle name="40% - Accent1 2 2 2 2" xfId="2000"/>
    <cellStyle name="40% - Accent1 2 2 2 2 10" xfId="6675"/>
    <cellStyle name="40% - Accent1 2 2 2 2 10 2" xfId="16014"/>
    <cellStyle name="40% - Accent1 2 2 2 2 10 2 2" xfId="38278"/>
    <cellStyle name="40% - Accent1 2 2 2 2 10 3" xfId="22599"/>
    <cellStyle name="40% - Accent1 2 2 2 2 10 3 2" xfId="44817"/>
    <cellStyle name="40% - Accent1 2 2 2 2 10 4" xfId="29537"/>
    <cellStyle name="40% - Accent1 2 2 2 2 11" xfId="11619"/>
    <cellStyle name="40% - Accent1 2 2 2 2 11 2" xfId="33886"/>
    <cellStyle name="40% - Accent1 2 2 2 2 12" xfId="18208"/>
    <cellStyle name="40% - Accent1 2 2 2 2 12 2" xfId="40426"/>
    <cellStyle name="40% - Accent1 2 2 2 2 13" xfId="11063"/>
    <cellStyle name="40% - Accent1 2 2 2 2 13 2" xfId="25188"/>
    <cellStyle name="40% - Accent1 2 2 2 2 14" xfId="24836"/>
    <cellStyle name="40% - Accent1 2 2 2 2 15" xfId="48843"/>
    <cellStyle name="40% - Accent1 2 2 2 2 16" xfId="49197"/>
    <cellStyle name="40% - Accent1 2 2 2 2 17" xfId="50801"/>
    <cellStyle name="40% - Accent1 2 2 2 2 2" xfId="2375"/>
    <cellStyle name="40% - Accent1 2 2 2 2 2 2" xfId="4023"/>
    <cellStyle name="40% - Accent1 2 2 2 2 2 2 2" xfId="8898"/>
    <cellStyle name="40% - Accent1 2 2 2 2 2 2 2 2" xfId="31685"/>
    <cellStyle name="40% - Accent1 2 2 2 2 2 2 3" xfId="13768"/>
    <cellStyle name="40% - Accent1 2 2 2 2 2 2 3 2" xfId="36035"/>
    <cellStyle name="40% - Accent1 2 2 2 2 2 2 4" xfId="20356"/>
    <cellStyle name="40% - Accent1 2 2 2 2 2 2 4 2" xfId="42574"/>
    <cellStyle name="40% - Accent1 2 2 2 2 2 2 5" xfId="26996"/>
    <cellStyle name="40% - Accent1 2 2 2 2 2 2 6" xfId="50803"/>
    <cellStyle name="40% - Accent1 2 2 2 2 2 3" xfId="7026"/>
    <cellStyle name="40% - Accent1 2 2 2 2 2 3 2" xfId="16725"/>
    <cellStyle name="40% - Accent1 2 2 2 2 2 3 2 2" xfId="38980"/>
    <cellStyle name="40% - Accent1 2 2 2 2 2 3 3" xfId="23301"/>
    <cellStyle name="40% - Accent1 2 2 2 2 2 3 3 2" xfId="45519"/>
    <cellStyle name="40% - Accent1 2 2 2 2 2 3 4" xfId="29888"/>
    <cellStyle name="40% - Accent1 2 2 2 2 2 4" xfId="11970"/>
    <cellStyle name="40% - Accent1 2 2 2 2 2 4 2" xfId="34237"/>
    <cellStyle name="40% - Accent1 2 2 2 2 2 5" xfId="18559"/>
    <cellStyle name="40% - Accent1 2 2 2 2 2 5 2" xfId="40777"/>
    <cellStyle name="40% - Accent1 2 2 2 2 2 6" xfId="47397"/>
    <cellStyle name="40% - Accent1 2 2 2 2 2 7" xfId="25539"/>
    <cellStyle name="40% - Accent1 2 2 2 2 2 8" xfId="50802"/>
    <cellStyle name="40% - Accent1 2 2 2 2 3" xfId="2805"/>
    <cellStyle name="40% - Accent1 2 2 2 2 3 2" xfId="4375"/>
    <cellStyle name="40% - Accent1 2 2 2 2 3 2 2" xfId="9251"/>
    <cellStyle name="40% - Accent1 2 2 2 2 3 2 2 2" xfId="32036"/>
    <cellStyle name="40% - Accent1 2 2 2 2 3 2 3" xfId="14119"/>
    <cellStyle name="40% - Accent1 2 2 2 2 3 2 3 2" xfId="36386"/>
    <cellStyle name="40% - Accent1 2 2 2 2 3 2 4" xfId="20707"/>
    <cellStyle name="40% - Accent1 2 2 2 2 3 2 4 2" xfId="42925"/>
    <cellStyle name="40% - Accent1 2 2 2 2 3 2 5" xfId="27347"/>
    <cellStyle name="40% - Accent1 2 2 2 2 3 2 6" xfId="50805"/>
    <cellStyle name="40% - Accent1 2 2 2 2 3 3" xfId="7378"/>
    <cellStyle name="40% - Accent1 2 2 2 2 3 3 2" xfId="17077"/>
    <cellStyle name="40% - Accent1 2 2 2 2 3 3 2 2" xfId="39331"/>
    <cellStyle name="40% - Accent1 2 2 2 2 3 3 3" xfId="23652"/>
    <cellStyle name="40% - Accent1 2 2 2 2 3 3 3 2" xfId="45870"/>
    <cellStyle name="40% - Accent1 2 2 2 2 3 3 4" xfId="30239"/>
    <cellStyle name="40% - Accent1 2 2 2 2 3 4" xfId="12321"/>
    <cellStyle name="40% - Accent1 2 2 2 2 3 4 2" xfId="34588"/>
    <cellStyle name="40% - Accent1 2 2 2 2 3 5" xfId="18910"/>
    <cellStyle name="40% - Accent1 2 2 2 2 3 5 2" xfId="41128"/>
    <cellStyle name="40% - Accent1 2 2 2 2 3 6" xfId="47748"/>
    <cellStyle name="40% - Accent1 2 2 2 2 3 7" xfId="25890"/>
    <cellStyle name="40% - Accent1 2 2 2 2 3 8" xfId="50804"/>
    <cellStyle name="40% - Accent1 2 2 2 2 4" xfId="3182"/>
    <cellStyle name="40% - Accent1 2 2 2 2 4 2" xfId="4726"/>
    <cellStyle name="40% - Accent1 2 2 2 2 4 2 2" xfId="9602"/>
    <cellStyle name="40% - Accent1 2 2 2 2 4 2 2 2" xfId="32387"/>
    <cellStyle name="40% - Accent1 2 2 2 2 4 2 3" xfId="14470"/>
    <cellStyle name="40% - Accent1 2 2 2 2 4 2 3 2" xfId="36737"/>
    <cellStyle name="40% - Accent1 2 2 2 2 4 2 4" xfId="21058"/>
    <cellStyle name="40% - Accent1 2 2 2 2 4 2 4 2" xfId="43276"/>
    <cellStyle name="40% - Accent1 2 2 2 2 4 2 5" xfId="27698"/>
    <cellStyle name="40% - Accent1 2 2 2 2 4 2 6" xfId="50807"/>
    <cellStyle name="40% - Accent1 2 2 2 2 4 3" xfId="7730"/>
    <cellStyle name="40% - Accent1 2 2 2 2 4 3 2" xfId="17428"/>
    <cellStyle name="40% - Accent1 2 2 2 2 4 3 2 2" xfId="39682"/>
    <cellStyle name="40% - Accent1 2 2 2 2 4 3 3" xfId="24003"/>
    <cellStyle name="40% - Accent1 2 2 2 2 4 3 3 2" xfId="46221"/>
    <cellStyle name="40% - Accent1 2 2 2 2 4 3 4" xfId="30590"/>
    <cellStyle name="40% - Accent1 2 2 2 2 4 4" xfId="12672"/>
    <cellStyle name="40% - Accent1 2 2 2 2 4 4 2" xfId="34939"/>
    <cellStyle name="40% - Accent1 2 2 2 2 4 5" xfId="19261"/>
    <cellStyle name="40% - Accent1 2 2 2 2 4 5 2" xfId="41479"/>
    <cellStyle name="40% - Accent1 2 2 2 2 4 6" xfId="48099"/>
    <cellStyle name="40% - Accent1 2 2 2 2 4 7" xfId="26241"/>
    <cellStyle name="40% - Accent1 2 2 2 2 4 8" xfId="50806"/>
    <cellStyle name="40% - Accent1 2 2 2 2 5" xfId="3623"/>
    <cellStyle name="40% - Accent1 2 2 2 2 5 2" xfId="8129"/>
    <cellStyle name="40% - Accent1 2 2 2 2 5 2 2" xfId="17822"/>
    <cellStyle name="40% - Accent1 2 2 2 2 5 2 2 2" xfId="40075"/>
    <cellStyle name="40% - Accent1 2 2 2 2 5 2 3" xfId="24396"/>
    <cellStyle name="40% - Accent1 2 2 2 2 5 2 3 2" xfId="46614"/>
    <cellStyle name="40% - Accent1 2 2 2 2 5 2 4" xfId="30983"/>
    <cellStyle name="40% - Accent1 2 2 2 2 5 3" xfId="13066"/>
    <cellStyle name="40% - Accent1 2 2 2 2 5 3 2" xfId="35333"/>
    <cellStyle name="40% - Accent1 2 2 2 2 5 4" xfId="19654"/>
    <cellStyle name="40% - Accent1 2 2 2 2 5 4 2" xfId="41872"/>
    <cellStyle name="40% - Accent1 2 2 2 2 5 5" xfId="48492"/>
    <cellStyle name="40% - Accent1 2 2 2 2 5 6" xfId="26634"/>
    <cellStyle name="40% - Accent1 2 2 2 2 5 7" xfId="50808"/>
    <cellStyle name="40% - Accent1 2 2 2 2 6" xfId="5082"/>
    <cellStyle name="40% - Accent1 2 2 2 2 6 2" xfId="8547"/>
    <cellStyle name="40% - Accent1 2 2 2 2 6 2 2" xfId="16374"/>
    <cellStyle name="40% - Accent1 2 2 2 2 6 2 2 2" xfId="38629"/>
    <cellStyle name="40% - Accent1 2 2 2 2 6 2 3" xfId="22950"/>
    <cellStyle name="40% - Accent1 2 2 2 2 6 2 3 2" xfId="45168"/>
    <cellStyle name="40% - Accent1 2 2 2 2 6 2 4" xfId="31334"/>
    <cellStyle name="40% - Accent1 2 2 2 2 6 3" xfId="13417"/>
    <cellStyle name="40% - Accent1 2 2 2 2 6 3 2" xfId="35684"/>
    <cellStyle name="40% - Accent1 2 2 2 2 6 4" xfId="20005"/>
    <cellStyle name="40% - Accent1 2 2 2 2 6 4 2" xfId="42223"/>
    <cellStyle name="40% - Accent1 2 2 2 2 6 5" xfId="47046"/>
    <cellStyle name="40% - Accent1 2 2 2 2 6 6" xfId="28049"/>
    <cellStyle name="40% - Accent1 2 2 2 2 7" xfId="5443"/>
    <cellStyle name="40% - Accent1 2 2 2 2 7 2" xfId="10037"/>
    <cellStyle name="40% - Accent1 2 2 2 2 7 2 2" xfId="32789"/>
    <cellStyle name="40% - Accent1 2 2 2 2 7 3" xfId="14872"/>
    <cellStyle name="40% - Accent1 2 2 2 2 7 3 2" xfId="37139"/>
    <cellStyle name="40% - Accent1 2 2 2 2 7 4" xfId="21460"/>
    <cellStyle name="40% - Accent1 2 2 2 2 7 4 2" xfId="43678"/>
    <cellStyle name="40% - Accent1 2 2 2 2 7 5" xfId="28400"/>
    <cellStyle name="40% - Accent1 2 2 2 2 8" xfId="5828"/>
    <cellStyle name="40% - Accent1 2 2 2 2 8 2" xfId="10389"/>
    <cellStyle name="40% - Accent1 2 2 2 2 8 2 2" xfId="33141"/>
    <cellStyle name="40% - Accent1 2 2 2 2 8 3" xfId="15224"/>
    <cellStyle name="40% - Accent1 2 2 2 2 8 3 2" xfId="37491"/>
    <cellStyle name="40% - Accent1 2 2 2 2 8 4" xfId="21812"/>
    <cellStyle name="40% - Accent1 2 2 2 2 8 4 2" xfId="44030"/>
    <cellStyle name="40% - Accent1 2 2 2 2 8 5" xfId="28761"/>
    <cellStyle name="40% - Accent1 2 2 2 2 9" xfId="6307"/>
    <cellStyle name="40% - Accent1 2 2 2 2 9 2" xfId="10784"/>
    <cellStyle name="40% - Accent1 2 2 2 2 9 2 2" xfId="33535"/>
    <cellStyle name="40% - Accent1 2 2 2 2 9 3" xfId="15618"/>
    <cellStyle name="40% - Accent1 2 2 2 2 9 3 2" xfId="37885"/>
    <cellStyle name="40% - Accent1 2 2 2 2 9 4" xfId="22206"/>
    <cellStyle name="40% - Accent1 2 2 2 2 9 4 2" xfId="44424"/>
    <cellStyle name="40% - Accent1 2 2 2 2 9 5" xfId="29186"/>
    <cellStyle name="40% - Accent1 2 2 2 3" xfId="2190"/>
    <cellStyle name="40% - Accent1 2 2 2 3 2" xfId="3847"/>
    <cellStyle name="40% - Accent1 2 2 2 3 2 2" xfId="8723"/>
    <cellStyle name="40% - Accent1 2 2 2 3 2 2 2" xfId="31510"/>
    <cellStyle name="40% - Accent1 2 2 2 3 2 3" xfId="13593"/>
    <cellStyle name="40% - Accent1 2 2 2 3 2 3 2" xfId="35860"/>
    <cellStyle name="40% - Accent1 2 2 2 3 2 4" xfId="20181"/>
    <cellStyle name="40% - Accent1 2 2 2 3 2 4 2" xfId="42399"/>
    <cellStyle name="40% - Accent1 2 2 2 3 2 5" xfId="26821"/>
    <cellStyle name="40% - Accent1 2 2 2 3 2 6" xfId="50810"/>
    <cellStyle name="40% - Accent1 2 2 2 3 3" xfId="6851"/>
    <cellStyle name="40% - Accent1 2 2 2 3 3 2" xfId="16550"/>
    <cellStyle name="40% - Accent1 2 2 2 3 3 2 2" xfId="38805"/>
    <cellStyle name="40% - Accent1 2 2 2 3 3 3" xfId="23126"/>
    <cellStyle name="40% - Accent1 2 2 2 3 3 3 2" xfId="45344"/>
    <cellStyle name="40% - Accent1 2 2 2 3 3 4" xfId="29713"/>
    <cellStyle name="40% - Accent1 2 2 2 3 4" xfId="11795"/>
    <cellStyle name="40% - Accent1 2 2 2 3 4 2" xfId="34062"/>
    <cellStyle name="40% - Accent1 2 2 2 3 5" xfId="18384"/>
    <cellStyle name="40% - Accent1 2 2 2 3 5 2" xfId="40602"/>
    <cellStyle name="40% - Accent1 2 2 2 3 6" xfId="47222"/>
    <cellStyle name="40% - Accent1 2 2 2 3 7" xfId="25364"/>
    <cellStyle name="40% - Accent1 2 2 2 3 8" xfId="50809"/>
    <cellStyle name="40% - Accent1 2 2 2 4" xfId="2629"/>
    <cellStyle name="40% - Accent1 2 2 2 4 2" xfId="4200"/>
    <cellStyle name="40% - Accent1 2 2 2 4 2 2" xfId="9076"/>
    <cellStyle name="40% - Accent1 2 2 2 4 2 2 2" xfId="31861"/>
    <cellStyle name="40% - Accent1 2 2 2 4 2 3" xfId="13944"/>
    <cellStyle name="40% - Accent1 2 2 2 4 2 3 2" xfId="36211"/>
    <cellStyle name="40% - Accent1 2 2 2 4 2 4" xfId="20532"/>
    <cellStyle name="40% - Accent1 2 2 2 4 2 4 2" xfId="42750"/>
    <cellStyle name="40% - Accent1 2 2 2 4 2 5" xfId="27172"/>
    <cellStyle name="40% - Accent1 2 2 2 4 2 6" xfId="50812"/>
    <cellStyle name="40% - Accent1 2 2 2 4 3" xfId="7203"/>
    <cellStyle name="40% - Accent1 2 2 2 4 3 2" xfId="16902"/>
    <cellStyle name="40% - Accent1 2 2 2 4 3 2 2" xfId="39156"/>
    <cellStyle name="40% - Accent1 2 2 2 4 3 3" xfId="23477"/>
    <cellStyle name="40% - Accent1 2 2 2 4 3 3 2" xfId="45695"/>
    <cellStyle name="40% - Accent1 2 2 2 4 3 4" xfId="30064"/>
    <cellStyle name="40% - Accent1 2 2 2 4 4" xfId="12146"/>
    <cellStyle name="40% - Accent1 2 2 2 4 4 2" xfId="34413"/>
    <cellStyle name="40% - Accent1 2 2 2 4 5" xfId="18735"/>
    <cellStyle name="40% - Accent1 2 2 2 4 5 2" xfId="40953"/>
    <cellStyle name="40% - Accent1 2 2 2 4 6" xfId="47573"/>
    <cellStyle name="40% - Accent1 2 2 2 4 7" xfId="25715"/>
    <cellStyle name="40% - Accent1 2 2 2 4 8" xfId="50811"/>
    <cellStyle name="40% - Accent1 2 2 2 5" xfId="3005"/>
    <cellStyle name="40% - Accent1 2 2 2 5 2" xfId="4551"/>
    <cellStyle name="40% - Accent1 2 2 2 5 2 2" xfId="9427"/>
    <cellStyle name="40% - Accent1 2 2 2 5 2 2 2" xfId="32212"/>
    <cellStyle name="40% - Accent1 2 2 2 5 2 3" xfId="14295"/>
    <cellStyle name="40% - Accent1 2 2 2 5 2 3 2" xfId="36562"/>
    <cellStyle name="40% - Accent1 2 2 2 5 2 4" xfId="20883"/>
    <cellStyle name="40% - Accent1 2 2 2 5 2 4 2" xfId="43101"/>
    <cellStyle name="40% - Accent1 2 2 2 5 2 5" xfId="27523"/>
    <cellStyle name="40% - Accent1 2 2 2 5 2 6" xfId="50814"/>
    <cellStyle name="40% - Accent1 2 2 2 5 3" xfId="7555"/>
    <cellStyle name="40% - Accent1 2 2 2 5 3 2" xfId="17253"/>
    <cellStyle name="40% - Accent1 2 2 2 5 3 2 2" xfId="39507"/>
    <cellStyle name="40% - Accent1 2 2 2 5 3 3" xfId="23828"/>
    <cellStyle name="40% - Accent1 2 2 2 5 3 3 2" xfId="46046"/>
    <cellStyle name="40% - Accent1 2 2 2 5 3 4" xfId="30415"/>
    <cellStyle name="40% - Accent1 2 2 2 5 4" xfId="12497"/>
    <cellStyle name="40% - Accent1 2 2 2 5 4 2" xfId="34764"/>
    <cellStyle name="40% - Accent1 2 2 2 5 5" xfId="19086"/>
    <cellStyle name="40% - Accent1 2 2 2 5 5 2" xfId="41304"/>
    <cellStyle name="40% - Accent1 2 2 2 5 6" xfId="47924"/>
    <cellStyle name="40% - Accent1 2 2 2 5 7" xfId="26066"/>
    <cellStyle name="40% - Accent1 2 2 2 5 8" xfId="50813"/>
    <cellStyle name="40% - Accent1 2 2 2 6" xfId="3442"/>
    <cellStyle name="40% - Accent1 2 2 2 6 2" xfId="7949"/>
    <cellStyle name="40% - Accent1 2 2 2 6 2 2" xfId="17647"/>
    <cellStyle name="40% - Accent1 2 2 2 6 2 2 2" xfId="39900"/>
    <cellStyle name="40% - Accent1 2 2 2 6 2 3" xfId="24221"/>
    <cellStyle name="40% - Accent1 2 2 2 6 2 3 2" xfId="46439"/>
    <cellStyle name="40% - Accent1 2 2 2 6 2 4" xfId="30808"/>
    <cellStyle name="40% - Accent1 2 2 2 6 3" xfId="12891"/>
    <cellStyle name="40% - Accent1 2 2 2 6 3 2" xfId="35158"/>
    <cellStyle name="40% - Accent1 2 2 2 6 4" xfId="19479"/>
    <cellStyle name="40% - Accent1 2 2 2 6 4 2" xfId="41697"/>
    <cellStyle name="40% - Accent1 2 2 2 6 5" xfId="48317"/>
    <cellStyle name="40% - Accent1 2 2 2 6 6" xfId="26459"/>
    <cellStyle name="40% - Accent1 2 2 2 6 7" xfId="50815"/>
    <cellStyle name="40% - Accent1 2 2 2 7" xfId="4907"/>
    <cellStyle name="40% - Accent1 2 2 2 7 2" xfId="8372"/>
    <cellStyle name="40% - Accent1 2 2 2 7 2 2" xfId="16198"/>
    <cellStyle name="40% - Accent1 2 2 2 7 2 2 2" xfId="38454"/>
    <cellStyle name="40% - Accent1 2 2 2 7 2 3" xfId="22775"/>
    <cellStyle name="40% - Accent1 2 2 2 7 2 3 2" xfId="44993"/>
    <cellStyle name="40% - Accent1 2 2 2 7 2 4" xfId="31159"/>
    <cellStyle name="40% - Accent1 2 2 2 7 3" xfId="13242"/>
    <cellStyle name="40% - Accent1 2 2 2 7 3 2" xfId="35509"/>
    <cellStyle name="40% - Accent1 2 2 2 7 4" xfId="19830"/>
    <cellStyle name="40% - Accent1 2 2 2 7 4 2" xfId="42048"/>
    <cellStyle name="40% - Accent1 2 2 2 7 5" xfId="46871"/>
    <cellStyle name="40% - Accent1 2 2 2 7 6" xfId="27874"/>
    <cellStyle name="40% - Accent1 2 2 2 8" xfId="5266"/>
    <cellStyle name="40% - Accent1 2 2 2 8 2" xfId="9862"/>
    <cellStyle name="40% - Accent1 2 2 2 8 2 2" xfId="32614"/>
    <cellStyle name="40% - Accent1 2 2 2 8 3" xfId="14697"/>
    <cellStyle name="40% - Accent1 2 2 2 8 3 2" xfId="36964"/>
    <cellStyle name="40% - Accent1 2 2 2 8 4" xfId="21285"/>
    <cellStyle name="40% - Accent1 2 2 2 8 4 2" xfId="43503"/>
    <cellStyle name="40% - Accent1 2 2 2 8 5" xfId="28225"/>
    <cellStyle name="40% - Accent1 2 2 2 9" xfId="5643"/>
    <cellStyle name="40% - Accent1 2 2 2 9 2" xfId="10214"/>
    <cellStyle name="40% - Accent1 2 2 2 9 2 2" xfId="32966"/>
    <cellStyle name="40% - Accent1 2 2 2 9 3" xfId="15049"/>
    <cellStyle name="40% - Accent1 2 2 2 9 3 2" xfId="37316"/>
    <cellStyle name="40% - Accent1 2 2 2 9 4" xfId="21637"/>
    <cellStyle name="40% - Accent1 2 2 2 9 4 2" xfId="43855"/>
    <cellStyle name="40% - Accent1 2 2 2 9 5" xfId="28583"/>
    <cellStyle name="40% - Accent1 2 2 20" xfId="1672"/>
    <cellStyle name="40% - Accent1 2 2 3" xfId="1730"/>
    <cellStyle name="40% - Accent1 2 2 3 10" xfId="6073"/>
    <cellStyle name="40% - Accent1 2 2 3 10 2" xfId="10551"/>
    <cellStyle name="40% - Accent1 2 2 3 10 2 2" xfId="33302"/>
    <cellStyle name="40% - Accent1 2 2 3 10 3" xfId="15385"/>
    <cellStyle name="40% - Accent1 2 2 3 10 3 2" xfId="37652"/>
    <cellStyle name="40% - Accent1 2 2 3 10 4" xfId="21973"/>
    <cellStyle name="40% - Accent1 2 2 3 10 4 2" xfId="44191"/>
    <cellStyle name="40% - Accent1 2 2 3 10 5" xfId="28953"/>
    <cellStyle name="40% - Accent1 2 2 3 11" xfId="6442"/>
    <cellStyle name="40% - Accent1 2 2 3 11 2" xfId="15780"/>
    <cellStyle name="40% - Accent1 2 2 3 11 2 2" xfId="38045"/>
    <cellStyle name="40% - Accent1 2 2 3 11 3" xfId="22366"/>
    <cellStyle name="40% - Accent1 2 2 3 11 3 2" xfId="44584"/>
    <cellStyle name="40% - Accent1 2 2 3 11 4" xfId="29304"/>
    <cellStyle name="40% - Accent1 2 2 3 12" xfId="11386"/>
    <cellStyle name="40% - Accent1 2 2 3 12 2" xfId="33653"/>
    <cellStyle name="40% - Accent1 2 2 3 13" xfId="17975"/>
    <cellStyle name="40% - Accent1 2 2 3 13 2" xfId="40193"/>
    <cellStyle name="40% - Accent1 2 2 3 14" xfId="11185"/>
    <cellStyle name="40% - Accent1 2 2 3 14 2" xfId="24955"/>
    <cellStyle name="40% - Accent1 2 2 3 15" xfId="24602"/>
    <cellStyle name="40% - Accent1 2 2 3 16" xfId="48610"/>
    <cellStyle name="40% - Accent1 2 2 3 17" xfId="48964"/>
    <cellStyle name="40% - Accent1 2 2 3 18" xfId="50816"/>
    <cellStyle name="40% - Accent1 2 2 3 2" xfId="1942"/>
    <cellStyle name="40% - Accent1 2 2 3 2 10" xfId="6617"/>
    <cellStyle name="40% - Accent1 2 2 3 2 10 2" xfId="15956"/>
    <cellStyle name="40% - Accent1 2 2 3 2 10 2 2" xfId="38220"/>
    <cellStyle name="40% - Accent1 2 2 3 2 10 3" xfId="22541"/>
    <cellStyle name="40% - Accent1 2 2 3 2 10 3 2" xfId="44759"/>
    <cellStyle name="40% - Accent1 2 2 3 2 10 4" xfId="29479"/>
    <cellStyle name="40% - Accent1 2 2 3 2 11" xfId="11561"/>
    <cellStyle name="40% - Accent1 2 2 3 2 11 2" xfId="33828"/>
    <cellStyle name="40% - Accent1 2 2 3 2 12" xfId="18150"/>
    <cellStyle name="40% - Accent1 2 2 3 2 12 2" xfId="40368"/>
    <cellStyle name="40% - Accent1 2 2 3 2 13" xfId="11195"/>
    <cellStyle name="40% - Accent1 2 2 3 2 13 2" xfId="25130"/>
    <cellStyle name="40% - Accent1 2 2 3 2 14" xfId="24778"/>
    <cellStyle name="40% - Accent1 2 2 3 2 15" xfId="48785"/>
    <cellStyle name="40% - Accent1 2 2 3 2 16" xfId="49139"/>
    <cellStyle name="40% - Accent1 2 2 3 2 17" xfId="50817"/>
    <cellStyle name="40% - Accent1 2 2 3 2 2" xfId="2317"/>
    <cellStyle name="40% - Accent1 2 2 3 2 2 2" xfId="3965"/>
    <cellStyle name="40% - Accent1 2 2 3 2 2 2 2" xfId="8840"/>
    <cellStyle name="40% - Accent1 2 2 3 2 2 2 2 2" xfId="31627"/>
    <cellStyle name="40% - Accent1 2 2 3 2 2 2 3" xfId="13710"/>
    <cellStyle name="40% - Accent1 2 2 3 2 2 2 3 2" xfId="35977"/>
    <cellStyle name="40% - Accent1 2 2 3 2 2 2 4" xfId="20298"/>
    <cellStyle name="40% - Accent1 2 2 3 2 2 2 4 2" xfId="42516"/>
    <cellStyle name="40% - Accent1 2 2 3 2 2 2 5" xfId="26938"/>
    <cellStyle name="40% - Accent1 2 2 3 2 2 2 6" xfId="50819"/>
    <cellStyle name="40% - Accent1 2 2 3 2 2 3" xfId="6968"/>
    <cellStyle name="40% - Accent1 2 2 3 2 2 3 2" xfId="16667"/>
    <cellStyle name="40% - Accent1 2 2 3 2 2 3 2 2" xfId="38922"/>
    <cellStyle name="40% - Accent1 2 2 3 2 2 3 3" xfId="23243"/>
    <cellStyle name="40% - Accent1 2 2 3 2 2 3 3 2" xfId="45461"/>
    <cellStyle name="40% - Accent1 2 2 3 2 2 3 4" xfId="29830"/>
    <cellStyle name="40% - Accent1 2 2 3 2 2 4" xfId="11912"/>
    <cellStyle name="40% - Accent1 2 2 3 2 2 4 2" xfId="34179"/>
    <cellStyle name="40% - Accent1 2 2 3 2 2 5" xfId="18501"/>
    <cellStyle name="40% - Accent1 2 2 3 2 2 5 2" xfId="40719"/>
    <cellStyle name="40% - Accent1 2 2 3 2 2 6" xfId="47339"/>
    <cellStyle name="40% - Accent1 2 2 3 2 2 7" xfId="25481"/>
    <cellStyle name="40% - Accent1 2 2 3 2 2 8" xfId="50818"/>
    <cellStyle name="40% - Accent1 2 2 3 2 3" xfId="2747"/>
    <cellStyle name="40% - Accent1 2 2 3 2 3 2" xfId="4317"/>
    <cellStyle name="40% - Accent1 2 2 3 2 3 2 2" xfId="9193"/>
    <cellStyle name="40% - Accent1 2 2 3 2 3 2 2 2" xfId="31978"/>
    <cellStyle name="40% - Accent1 2 2 3 2 3 2 3" xfId="14061"/>
    <cellStyle name="40% - Accent1 2 2 3 2 3 2 3 2" xfId="36328"/>
    <cellStyle name="40% - Accent1 2 2 3 2 3 2 4" xfId="20649"/>
    <cellStyle name="40% - Accent1 2 2 3 2 3 2 4 2" xfId="42867"/>
    <cellStyle name="40% - Accent1 2 2 3 2 3 2 5" xfId="27289"/>
    <cellStyle name="40% - Accent1 2 2 3 2 3 2 6" xfId="50821"/>
    <cellStyle name="40% - Accent1 2 2 3 2 3 3" xfId="7320"/>
    <cellStyle name="40% - Accent1 2 2 3 2 3 3 2" xfId="17019"/>
    <cellStyle name="40% - Accent1 2 2 3 2 3 3 2 2" xfId="39273"/>
    <cellStyle name="40% - Accent1 2 2 3 2 3 3 3" xfId="23594"/>
    <cellStyle name="40% - Accent1 2 2 3 2 3 3 3 2" xfId="45812"/>
    <cellStyle name="40% - Accent1 2 2 3 2 3 3 4" xfId="30181"/>
    <cellStyle name="40% - Accent1 2 2 3 2 3 4" xfId="12263"/>
    <cellStyle name="40% - Accent1 2 2 3 2 3 4 2" xfId="34530"/>
    <cellStyle name="40% - Accent1 2 2 3 2 3 5" xfId="18852"/>
    <cellStyle name="40% - Accent1 2 2 3 2 3 5 2" xfId="41070"/>
    <cellStyle name="40% - Accent1 2 2 3 2 3 6" xfId="47690"/>
    <cellStyle name="40% - Accent1 2 2 3 2 3 7" xfId="25832"/>
    <cellStyle name="40% - Accent1 2 2 3 2 3 8" xfId="50820"/>
    <cellStyle name="40% - Accent1 2 2 3 2 4" xfId="3124"/>
    <cellStyle name="40% - Accent1 2 2 3 2 4 2" xfId="4668"/>
    <cellStyle name="40% - Accent1 2 2 3 2 4 2 2" xfId="9544"/>
    <cellStyle name="40% - Accent1 2 2 3 2 4 2 2 2" xfId="32329"/>
    <cellStyle name="40% - Accent1 2 2 3 2 4 2 3" xfId="14412"/>
    <cellStyle name="40% - Accent1 2 2 3 2 4 2 3 2" xfId="36679"/>
    <cellStyle name="40% - Accent1 2 2 3 2 4 2 4" xfId="21000"/>
    <cellStyle name="40% - Accent1 2 2 3 2 4 2 4 2" xfId="43218"/>
    <cellStyle name="40% - Accent1 2 2 3 2 4 2 5" xfId="27640"/>
    <cellStyle name="40% - Accent1 2 2 3 2 4 2 6" xfId="50823"/>
    <cellStyle name="40% - Accent1 2 2 3 2 4 3" xfId="7672"/>
    <cellStyle name="40% - Accent1 2 2 3 2 4 3 2" xfId="17370"/>
    <cellStyle name="40% - Accent1 2 2 3 2 4 3 2 2" xfId="39624"/>
    <cellStyle name="40% - Accent1 2 2 3 2 4 3 3" xfId="23945"/>
    <cellStyle name="40% - Accent1 2 2 3 2 4 3 3 2" xfId="46163"/>
    <cellStyle name="40% - Accent1 2 2 3 2 4 3 4" xfId="30532"/>
    <cellStyle name="40% - Accent1 2 2 3 2 4 4" xfId="12614"/>
    <cellStyle name="40% - Accent1 2 2 3 2 4 4 2" xfId="34881"/>
    <cellStyle name="40% - Accent1 2 2 3 2 4 5" xfId="19203"/>
    <cellStyle name="40% - Accent1 2 2 3 2 4 5 2" xfId="41421"/>
    <cellStyle name="40% - Accent1 2 2 3 2 4 6" xfId="48041"/>
    <cellStyle name="40% - Accent1 2 2 3 2 4 7" xfId="26183"/>
    <cellStyle name="40% - Accent1 2 2 3 2 4 8" xfId="50822"/>
    <cellStyle name="40% - Accent1 2 2 3 2 5" xfId="3565"/>
    <cellStyle name="40% - Accent1 2 2 3 2 5 2" xfId="8071"/>
    <cellStyle name="40% - Accent1 2 2 3 2 5 2 2" xfId="17764"/>
    <cellStyle name="40% - Accent1 2 2 3 2 5 2 2 2" xfId="40017"/>
    <cellStyle name="40% - Accent1 2 2 3 2 5 2 3" xfId="24338"/>
    <cellStyle name="40% - Accent1 2 2 3 2 5 2 3 2" xfId="46556"/>
    <cellStyle name="40% - Accent1 2 2 3 2 5 2 4" xfId="30925"/>
    <cellStyle name="40% - Accent1 2 2 3 2 5 3" xfId="13008"/>
    <cellStyle name="40% - Accent1 2 2 3 2 5 3 2" xfId="35275"/>
    <cellStyle name="40% - Accent1 2 2 3 2 5 4" xfId="19596"/>
    <cellStyle name="40% - Accent1 2 2 3 2 5 4 2" xfId="41814"/>
    <cellStyle name="40% - Accent1 2 2 3 2 5 5" xfId="48434"/>
    <cellStyle name="40% - Accent1 2 2 3 2 5 6" xfId="26576"/>
    <cellStyle name="40% - Accent1 2 2 3 2 5 7" xfId="50824"/>
    <cellStyle name="40% - Accent1 2 2 3 2 6" xfId="5024"/>
    <cellStyle name="40% - Accent1 2 2 3 2 6 2" xfId="8489"/>
    <cellStyle name="40% - Accent1 2 2 3 2 6 2 2" xfId="16316"/>
    <cellStyle name="40% - Accent1 2 2 3 2 6 2 2 2" xfId="38571"/>
    <cellStyle name="40% - Accent1 2 2 3 2 6 2 3" xfId="22892"/>
    <cellStyle name="40% - Accent1 2 2 3 2 6 2 3 2" xfId="45110"/>
    <cellStyle name="40% - Accent1 2 2 3 2 6 2 4" xfId="31276"/>
    <cellStyle name="40% - Accent1 2 2 3 2 6 3" xfId="13359"/>
    <cellStyle name="40% - Accent1 2 2 3 2 6 3 2" xfId="35626"/>
    <cellStyle name="40% - Accent1 2 2 3 2 6 4" xfId="19947"/>
    <cellStyle name="40% - Accent1 2 2 3 2 6 4 2" xfId="42165"/>
    <cellStyle name="40% - Accent1 2 2 3 2 6 5" xfId="46988"/>
    <cellStyle name="40% - Accent1 2 2 3 2 6 6" xfId="27991"/>
    <cellStyle name="40% - Accent1 2 2 3 2 7" xfId="5385"/>
    <cellStyle name="40% - Accent1 2 2 3 2 7 2" xfId="9979"/>
    <cellStyle name="40% - Accent1 2 2 3 2 7 2 2" xfId="32731"/>
    <cellStyle name="40% - Accent1 2 2 3 2 7 3" xfId="14814"/>
    <cellStyle name="40% - Accent1 2 2 3 2 7 3 2" xfId="37081"/>
    <cellStyle name="40% - Accent1 2 2 3 2 7 4" xfId="21402"/>
    <cellStyle name="40% - Accent1 2 2 3 2 7 4 2" xfId="43620"/>
    <cellStyle name="40% - Accent1 2 2 3 2 7 5" xfId="28342"/>
    <cellStyle name="40% - Accent1 2 2 3 2 8" xfId="5770"/>
    <cellStyle name="40% - Accent1 2 2 3 2 8 2" xfId="10331"/>
    <cellStyle name="40% - Accent1 2 2 3 2 8 2 2" xfId="33083"/>
    <cellStyle name="40% - Accent1 2 2 3 2 8 3" xfId="15166"/>
    <cellStyle name="40% - Accent1 2 2 3 2 8 3 2" xfId="37433"/>
    <cellStyle name="40% - Accent1 2 2 3 2 8 4" xfId="21754"/>
    <cellStyle name="40% - Accent1 2 2 3 2 8 4 2" xfId="43972"/>
    <cellStyle name="40% - Accent1 2 2 3 2 8 5" xfId="28703"/>
    <cellStyle name="40% - Accent1 2 2 3 2 9" xfId="6249"/>
    <cellStyle name="40% - Accent1 2 2 3 2 9 2" xfId="10726"/>
    <cellStyle name="40% - Accent1 2 2 3 2 9 2 2" xfId="33477"/>
    <cellStyle name="40% - Accent1 2 2 3 2 9 3" xfId="15560"/>
    <cellStyle name="40% - Accent1 2 2 3 2 9 3 2" xfId="37827"/>
    <cellStyle name="40% - Accent1 2 2 3 2 9 4" xfId="22148"/>
    <cellStyle name="40% - Accent1 2 2 3 2 9 4 2" xfId="44366"/>
    <cellStyle name="40% - Accent1 2 2 3 2 9 5" xfId="29128"/>
    <cellStyle name="40% - Accent1 2 2 3 3" xfId="2132"/>
    <cellStyle name="40% - Accent1 2 2 3 3 2" xfId="3789"/>
    <cellStyle name="40% - Accent1 2 2 3 3 2 2" xfId="8665"/>
    <cellStyle name="40% - Accent1 2 2 3 3 2 2 2" xfId="31452"/>
    <cellStyle name="40% - Accent1 2 2 3 3 2 3" xfId="13535"/>
    <cellStyle name="40% - Accent1 2 2 3 3 2 3 2" xfId="35802"/>
    <cellStyle name="40% - Accent1 2 2 3 3 2 4" xfId="20123"/>
    <cellStyle name="40% - Accent1 2 2 3 3 2 4 2" xfId="42341"/>
    <cellStyle name="40% - Accent1 2 2 3 3 2 5" xfId="26763"/>
    <cellStyle name="40% - Accent1 2 2 3 3 2 6" xfId="50826"/>
    <cellStyle name="40% - Accent1 2 2 3 3 3" xfId="6793"/>
    <cellStyle name="40% - Accent1 2 2 3 3 3 2" xfId="16492"/>
    <cellStyle name="40% - Accent1 2 2 3 3 3 2 2" xfId="38747"/>
    <cellStyle name="40% - Accent1 2 2 3 3 3 3" xfId="23068"/>
    <cellStyle name="40% - Accent1 2 2 3 3 3 3 2" xfId="45286"/>
    <cellStyle name="40% - Accent1 2 2 3 3 3 4" xfId="29655"/>
    <cellStyle name="40% - Accent1 2 2 3 3 4" xfId="11737"/>
    <cellStyle name="40% - Accent1 2 2 3 3 4 2" xfId="34004"/>
    <cellStyle name="40% - Accent1 2 2 3 3 5" xfId="18326"/>
    <cellStyle name="40% - Accent1 2 2 3 3 5 2" xfId="40544"/>
    <cellStyle name="40% - Accent1 2 2 3 3 6" xfId="47164"/>
    <cellStyle name="40% - Accent1 2 2 3 3 7" xfId="25306"/>
    <cellStyle name="40% - Accent1 2 2 3 3 8" xfId="50825"/>
    <cellStyle name="40% - Accent1 2 2 3 4" xfId="2571"/>
    <cellStyle name="40% - Accent1 2 2 3 4 2" xfId="4142"/>
    <cellStyle name="40% - Accent1 2 2 3 4 2 2" xfId="9018"/>
    <cellStyle name="40% - Accent1 2 2 3 4 2 2 2" xfId="31803"/>
    <cellStyle name="40% - Accent1 2 2 3 4 2 3" xfId="13886"/>
    <cellStyle name="40% - Accent1 2 2 3 4 2 3 2" xfId="36153"/>
    <cellStyle name="40% - Accent1 2 2 3 4 2 4" xfId="20474"/>
    <cellStyle name="40% - Accent1 2 2 3 4 2 4 2" xfId="42692"/>
    <cellStyle name="40% - Accent1 2 2 3 4 2 5" xfId="27114"/>
    <cellStyle name="40% - Accent1 2 2 3 4 2 6" xfId="50828"/>
    <cellStyle name="40% - Accent1 2 2 3 4 3" xfId="7145"/>
    <cellStyle name="40% - Accent1 2 2 3 4 3 2" xfId="16844"/>
    <cellStyle name="40% - Accent1 2 2 3 4 3 2 2" xfId="39098"/>
    <cellStyle name="40% - Accent1 2 2 3 4 3 3" xfId="23419"/>
    <cellStyle name="40% - Accent1 2 2 3 4 3 3 2" xfId="45637"/>
    <cellStyle name="40% - Accent1 2 2 3 4 3 4" xfId="30006"/>
    <cellStyle name="40% - Accent1 2 2 3 4 4" xfId="12088"/>
    <cellStyle name="40% - Accent1 2 2 3 4 4 2" xfId="34355"/>
    <cellStyle name="40% - Accent1 2 2 3 4 5" xfId="18677"/>
    <cellStyle name="40% - Accent1 2 2 3 4 5 2" xfId="40895"/>
    <cellStyle name="40% - Accent1 2 2 3 4 6" xfId="47515"/>
    <cellStyle name="40% - Accent1 2 2 3 4 7" xfId="25657"/>
    <cellStyle name="40% - Accent1 2 2 3 4 8" xfId="50827"/>
    <cellStyle name="40% - Accent1 2 2 3 5" xfId="2947"/>
    <cellStyle name="40% - Accent1 2 2 3 5 2" xfId="4493"/>
    <cellStyle name="40% - Accent1 2 2 3 5 2 2" xfId="9369"/>
    <cellStyle name="40% - Accent1 2 2 3 5 2 2 2" xfId="32154"/>
    <cellStyle name="40% - Accent1 2 2 3 5 2 3" xfId="14237"/>
    <cellStyle name="40% - Accent1 2 2 3 5 2 3 2" xfId="36504"/>
    <cellStyle name="40% - Accent1 2 2 3 5 2 4" xfId="20825"/>
    <cellStyle name="40% - Accent1 2 2 3 5 2 4 2" xfId="43043"/>
    <cellStyle name="40% - Accent1 2 2 3 5 2 5" xfId="27465"/>
    <cellStyle name="40% - Accent1 2 2 3 5 2 6" xfId="50830"/>
    <cellStyle name="40% - Accent1 2 2 3 5 3" xfId="7497"/>
    <cellStyle name="40% - Accent1 2 2 3 5 3 2" xfId="17195"/>
    <cellStyle name="40% - Accent1 2 2 3 5 3 2 2" xfId="39449"/>
    <cellStyle name="40% - Accent1 2 2 3 5 3 3" xfId="23770"/>
    <cellStyle name="40% - Accent1 2 2 3 5 3 3 2" xfId="45988"/>
    <cellStyle name="40% - Accent1 2 2 3 5 3 4" xfId="30357"/>
    <cellStyle name="40% - Accent1 2 2 3 5 4" xfId="12439"/>
    <cellStyle name="40% - Accent1 2 2 3 5 4 2" xfId="34706"/>
    <cellStyle name="40% - Accent1 2 2 3 5 5" xfId="19028"/>
    <cellStyle name="40% - Accent1 2 2 3 5 5 2" xfId="41246"/>
    <cellStyle name="40% - Accent1 2 2 3 5 6" xfId="47866"/>
    <cellStyle name="40% - Accent1 2 2 3 5 7" xfId="26008"/>
    <cellStyle name="40% - Accent1 2 2 3 5 8" xfId="50829"/>
    <cellStyle name="40% - Accent1 2 2 3 6" xfId="3384"/>
    <cellStyle name="40% - Accent1 2 2 3 6 2" xfId="7891"/>
    <cellStyle name="40% - Accent1 2 2 3 6 2 2" xfId="17589"/>
    <cellStyle name="40% - Accent1 2 2 3 6 2 2 2" xfId="39842"/>
    <cellStyle name="40% - Accent1 2 2 3 6 2 3" xfId="24163"/>
    <cellStyle name="40% - Accent1 2 2 3 6 2 3 2" xfId="46381"/>
    <cellStyle name="40% - Accent1 2 2 3 6 2 4" xfId="30750"/>
    <cellStyle name="40% - Accent1 2 2 3 6 3" xfId="12833"/>
    <cellStyle name="40% - Accent1 2 2 3 6 3 2" xfId="35100"/>
    <cellStyle name="40% - Accent1 2 2 3 6 4" xfId="19421"/>
    <cellStyle name="40% - Accent1 2 2 3 6 4 2" xfId="41639"/>
    <cellStyle name="40% - Accent1 2 2 3 6 5" xfId="48259"/>
    <cellStyle name="40% - Accent1 2 2 3 6 6" xfId="26401"/>
    <cellStyle name="40% - Accent1 2 2 3 6 7" xfId="50831"/>
    <cellStyle name="40% - Accent1 2 2 3 7" xfId="4849"/>
    <cellStyle name="40% - Accent1 2 2 3 7 2" xfId="8314"/>
    <cellStyle name="40% - Accent1 2 2 3 7 2 2" xfId="16140"/>
    <cellStyle name="40% - Accent1 2 2 3 7 2 2 2" xfId="38396"/>
    <cellStyle name="40% - Accent1 2 2 3 7 2 3" xfId="22717"/>
    <cellStyle name="40% - Accent1 2 2 3 7 2 3 2" xfId="44935"/>
    <cellStyle name="40% - Accent1 2 2 3 7 2 4" xfId="31101"/>
    <cellStyle name="40% - Accent1 2 2 3 7 3" xfId="13184"/>
    <cellStyle name="40% - Accent1 2 2 3 7 3 2" xfId="35451"/>
    <cellStyle name="40% - Accent1 2 2 3 7 4" xfId="19772"/>
    <cellStyle name="40% - Accent1 2 2 3 7 4 2" xfId="41990"/>
    <cellStyle name="40% - Accent1 2 2 3 7 5" xfId="46813"/>
    <cellStyle name="40% - Accent1 2 2 3 7 6" xfId="27816"/>
    <cellStyle name="40% - Accent1 2 2 3 8" xfId="5208"/>
    <cellStyle name="40% - Accent1 2 2 3 8 2" xfId="9804"/>
    <cellStyle name="40% - Accent1 2 2 3 8 2 2" xfId="32556"/>
    <cellStyle name="40% - Accent1 2 2 3 8 3" xfId="14639"/>
    <cellStyle name="40% - Accent1 2 2 3 8 3 2" xfId="36906"/>
    <cellStyle name="40% - Accent1 2 2 3 8 4" xfId="21227"/>
    <cellStyle name="40% - Accent1 2 2 3 8 4 2" xfId="43445"/>
    <cellStyle name="40% - Accent1 2 2 3 8 5" xfId="28167"/>
    <cellStyle name="40% - Accent1 2 2 3 9" xfId="5585"/>
    <cellStyle name="40% - Accent1 2 2 3 9 2" xfId="10156"/>
    <cellStyle name="40% - Accent1 2 2 3 9 2 2" xfId="32908"/>
    <cellStyle name="40% - Accent1 2 2 3 9 3" xfId="14991"/>
    <cellStyle name="40% - Accent1 2 2 3 9 3 2" xfId="37258"/>
    <cellStyle name="40% - Accent1 2 2 3 9 4" xfId="21579"/>
    <cellStyle name="40% - Accent1 2 2 3 9 4 2" xfId="43797"/>
    <cellStyle name="40% - Accent1 2 2 3 9 5" xfId="28525"/>
    <cellStyle name="40% - Accent1 2 2 4" xfId="1884"/>
    <cellStyle name="40% - Accent1 2 2 4 10" xfId="6559"/>
    <cellStyle name="40% - Accent1 2 2 4 10 2" xfId="15898"/>
    <cellStyle name="40% - Accent1 2 2 4 10 2 2" xfId="38162"/>
    <cellStyle name="40% - Accent1 2 2 4 10 3" xfId="22483"/>
    <cellStyle name="40% - Accent1 2 2 4 10 3 2" xfId="44701"/>
    <cellStyle name="40% - Accent1 2 2 4 10 4" xfId="29421"/>
    <cellStyle name="40% - Accent1 2 2 4 11" xfId="11503"/>
    <cellStyle name="40% - Accent1 2 2 4 11 2" xfId="33770"/>
    <cellStyle name="40% - Accent1 2 2 4 12" xfId="18092"/>
    <cellStyle name="40% - Accent1 2 2 4 12 2" xfId="40310"/>
    <cellStyle name="40% - Accent1 2 2 4 13" xfId="10915"/>
    <cellStyle name="40% - Accent1 2 2 4 13 2" xfId="25072"/>
    <cellStyle name="40% - Accent1 2 2 4 14" xfId="24720"/>
    <cellStyle name="40% - Accent1 2 2 4 15" xfId="48727"/>
    <cellStyle name="40% - Accent1 2 2 4 16" xfId="49081"/>
    <cellStyle name="40% - Accent1 2 2 4 17" xfId="50832"/>
    <cellStyle name="40% - Accent1 2 2 4 2" xfId="2259"/>
    <cellStyle name="40% - Accent1 2 2 4 2 2" xfId="3907"/>
    <cellStyle name="40% - Accent1 2 2 4 2 2 2" xfId="8782"/>
    <cellStyle name="40% - Accent1 2 2 4 2 2 2 2" xfId="31569"/>
    <cellStyle name="40% - Accent1 2 2 4 2 2 3" xfId="13652"/>
    <cellStyle name="40% - Accent1 2 2 4 2 2 3 2" xfId="35919"/>
    <cellStyle name="40% - Accent1 2 2 4 2 2 4" xfId="20240"/>
    <cellStyle name="40% - Accent1 2 2 4 2 2 4 2" xfId="42458"/>
    <cellStyle name="40% - Accent1 2 2 4 2 2 5" xfId="26880"/>
    <cellStyle name="40% - Accent1 2 2 4 2 2 6" xfId="50834"/>
    <cellStyle name="40% - Accent1 2 2 4 2 3" xfId="6910"/>
    <cellStyle name="40% - Accent1 2 2 4 2 3 2" xfId="16609"/>
    <cellStyle name="40% - Accent1 2 2 4 2 3 2 2" xfId="38864"/>
    <cellStyle name="40% - Accent1 2 2 4 2 3 3" xfId="23185"/>
    <cellStyle name="40% - Accent1 2 2 4 2 3 3 2" xfId="45403"/>
    <cellStyle name="40% - Accent1 2 2 4 2 3 4" xfId="29772"/>
    <cellStyle name="40% - Accent1 2 2 4 2 4" xfId="11854"/>
    <cellStyle name="40% - Accent1 2 2 4 2 4 2" xfId="34121"/>
    <cellStyle name="40% - Accent1 2 2 4 2 5" xfId="18443"/>
    <cellStyle name="40% - Accent1 2 2 4 2 5 2" xfId="40661"/>
    <cellStyle name="40% - Accent1 2 2 4 2 6" xfId="47281"/>
    <cellStyle name="40% - Accent1 2 2 4 2 7" xfId="25423"/>
    <cellStyle name="40% - Accent1 2 2 4 2 8" xfId="50833"/>
    <cellStyle name="40% - Accent1 2 2 4 3" xfId="2689"/>
    <cellStyle name="40% - Accent1 2 2 4 3 2" xfId="4259"/>
    <cellStyle name="40% - Accent1 2 2 4 3 2 2" xfId="9135"/>
    <cellStyle name="40% - Accent1 2 2 4 3 2 2 2" xfId="31920"/>
    <cellStyle name="40% - Accent1 2 2 4 3 2 3" xfId="14003"/>
    <cellStyle name="40% - Accent1 2 2 4 3 2 3 2" xfId="36270"/>
    <cellStyle name="40% - Accent1 2 2 4 3 2 4" xfId="20591"/>
    <cellStyle name="40% - Accent1 2 2 4 3 2 4 2" xfId="42809"/>
    <cellStyle name="40% - Accent1 2 2 4 3 2 5" xfId="27231"/>
    <cellStyle name="40% - Accent1 2 2 4 3 2 6" xfId="50836"/>
    <cellStyle name="40% - Accent1 2 2 4 3 3" xfId="7262"/>
    <cellStyle name="40% - Accent1 2 2 4 3 3 2" xfId="16961"/>
    <cellStyle name="40% - Accent1 2 2 4 3 3 2 2" xfId="39215"/>
    <cellStyle name="40% - Accent1 2 2 4 3 3 3" xfId="23536"/>
    <cellStyle name="40% - Accent1 2 2 4 3 3 3 2" xfId="45754"/>
    <cellStyle name="40% - Accent1 2 2 4 3 3 4" xfId="30123"/>
    <cellStyle name="40% - Accent1 2 2 4 3 4" xfId="12205"/>
    <cellStyle name="40% - Accent1 2 2 4 3 4 2" xfId="34472"/>
    <cellStyle name="40% - Accent1 2 2 4 3 5" xfId="18794"/>
    <cellStyle name="40% - Accent1 2 2 4 3 5 2" xfId="41012"/>
    <cellStyle name="40% - Accent1 2 2 4 3 6" xfId="47632"/>
    <cellStyle name="40% - Accent1 2 2 4 3 7" xfId="25774"/>
    <cellStyle name="40% - Accent1 2 2 4 3 8" xfId="50835"/>
    <cellStyle name="40% - Accent1 2 2 4 4" xfId="3066"/>
    <cellStyle name="40% - Accent1 2 2 4 4 2" xfId="4610"/>
    <cellStyle name="40% - Accent1 2 2 4 4 2 2" xfId="9486"/>
    <cellStyle name="40% - Accent1 2 2 4 4 2 2 2" xfId="32271"/>
    <cellStyle name="40% - Accent1 2 2 4 4 2 3" xfId="14354"/>
    <cellStyle name="40% - Accent1 2 2 4 4 2 3 2" xfId="36621"/>
    <cellStyle name="40% - Accent1 2 2 4 4 2 4" xfId="20942"/>
    <cellStyle name="40% - Accent1 2 2 4 4 2 4 2" xfId="43160"/>
    <cellStyle name="40% - Accent1 2 2 4 4 2 5" xfId="27582"/>
    <cellStyle name="40% - Accent1 2 2 4 4 2 6" xfId="50838"/>
    <cellStyle name="40% - Accent1 2 2 4 4 3" xfId="7614"/>
    <cellStyle name="40% - Accent1 2 2 4 4 3 2" xfId="17312"/>
    <cellStyle name="40% - Accent1 2 2 4 4 3 2 2" xfId="39566"/>
    <cellStyle name="40% - Accent1 2 2 4 4 3 3" xfId="23887"/>
    <cellStyle name="40% - Accent1 2 2 4 4 3 3 2" xfId="46105"/>
    <cellStyle name="40% - Accent1 2 2 4 4 3 4" xfId="30474"/>
    <cellStyle name="40% - Accent1 2 2 4 4 4" xfId="12556"/>
    <cellStyle name="40% - Accent1 2 2 4 4 4 2" xfId="34823"/>
    <cellStyle name="40% - Accent1 2 2 4 4 5" xfId="19145"/>
    <cellStyle name="40% - Accent1 2 2 4 4 5 2" xfId="41363"/>
    <cellStyle name="40% - Accent1 2 2 4 4 6" xfId="47983"/>
    <cellStyle name="40% - Accent1 2 2 4 4 7" xfId="26125"/>
    <cellStyle name="40% - Accent1 2 2 4 4 8" xfId="50837"/>
    <cellStyle name="40% - Accent1 2 2 4 5" xfId="3507"/>
    <cellStyle name="40% - Accent1 2 2 4 5 2" xfId="8013"/>
    <cellStyle name="40% - Accent1 2 2 4 5 2 2" xfId="17706"/>
    <cellStyle name="40% - Accent1 2 2 4 5 2 2 2" xfId="39959"/>
    <cellStyle name="40% - Accent1 2 2 4 5 2 3" xfId="24280"/>
    <cellStyle name="40% - Accent1 2 2 4 5 2 3 2" xfId="46498"/>
    <cellStyle name="40% - Accent1 2 2 4 5 2 4" xfId="30867"/>
    <cellStyle name="40% - Accent1 2 2 4 5 3" xfId="12950"/>
    <cellStyle name="40% - Accent1 2 2 4 5 3 2" xfId="35217"/>
    <cellStyle name="40% - Accent1 2 2 4 5 4" xfId="19538"/>
    <cellStyle name="40% - Accent1 2 2 4 5 4 2" xfId="41756"/>
    <cellStyle name="40% - Accent1 2 2 4 5 5" xfId="48376"/>
    <cellStyle name="40% - Accent1 2 2 4 5 6" xfId="26518"/>
    <cellStyle name="40% - Accent1 2 2 4 5 7" xfId="50839"/>
    <cellStyle name="40% - Accent1 2 2 4 6" xfId="4966"/>
    <cellStyle name="40% - Accent1 2 2 4 6 2" xfId="8431"/>
    <cellStyle name="40% - Accent1 2 2 4 6 2 2" xfId="16258"/>
    <cellStyle name="40% - Accent1 2 2 4 6 2 2 2" xfId="38513"/>
    <cellStyle name="40% - Accent1 2 2 4 6 2 3" xfId="22834"/>
    <cellStyle name="40% - Accent1 2 2 4 6 2 3 2" xfId="45052"/>
    <cellStyle name="40% - Accent1 2 2 4 6 2 4" xfId="31218"/>
    <cellStyle name="40% - Accent1 2 2 4 6 3" xfId="13301"/>
    <cellStyle name="40% - Accent1 2 2 4 6 3 2" xfId="35568"/>
    <cellStyle name="40% - Accent1 2 2 4 6 4" xfId="19889"/>
    <cellStyle name="40% - Accent1 2 2 4 6 4 2" xfId="42107"/>
    <cellStyle name="40% - Accent1 2 2 4 6 5" xfId="46930"/>
    <cellStyle name="40% - Accent1 2 2 4 6 6" xfId="27933"/>
    <cellStyle name="40% - Accent1 2 2 4 7" xfId="5327"/>
    <cellStyle name="40% - Accent1 2 2 4 7 2" xfId="9921"/>
    <cellStyle name="40% - Accent1 2 2 4 7 2 2" xfId="32673"/>
    <cellStyle name="40% - Accent1 2 2 4 7 3" xfId="14756"/>
    <cellStyle name="40% - Accent1 2 2 4 7 3 2" xfId="37023"/>
    <cellStyle name="40% - Accent1 2 2 4 7 4" xfId="21344"/>
    <cellStyle name="40% - Accent1 2 2 4 7 4 2" xfId="43562"/>
    <cellStyle name="40% - Accent1 2 2 4 7 5" xfId="28284"/>
    <cellStyle name="40% - Accent1 2 2 4 8" xfId="5712"/>
    <cellStyle name="40% - Accent1 2 2 4 8 2" xfId="10273"/>
    <cellStyle name="40% - Accent1 2 2 4 8 2 2" xfId="33025"/>
    <cellStyle name="40% - Accent1 2 2 4 8 3" xfId="15108"/>
    <cellStyle name="40% - Accent1 2 2 4 8 3 2" xfId="37375"/>
    <cellStyle name="40% - Accent1 2 2 4 8 4" xfId="21696"/>
    <cellStyle name="40% - Accent1 2 2 4 8 4 2" xfId="43914"/>
    <cellStyle name="40% - Accent1 2 2 4 8 5" xfId="28645"/>
    <cellStyle name="40% - Accent1 2 2 4 9" xfId="6191"/>
    <cellStyle name="40% - Accent1 2 2 4 9 2" xfId="10668"/>
    <cellStyle name="40% - Accent1 2 2 4 9 2 2" xfId="33419"/>
    <cellStyle name="40% - Accent1 2 2 4 9 3" xfId="15502"/>
    <cellStyle name="40% - Accent1 2 2 4 9 3 2" xfId="37769"/>
    <cellStyle name="40% - Accent1 2 2 4 9 4" xfId="22090"/>
    <cellStyle name="40% - Accent1 2 2 4 9 4 2" xfId="44308"/>
    <cellStyle name="40% - Accent1 2 2 4 9 5" xfId="29070"/>
    <cellStyle name="40% - Accent1 2 2 5" xfId="2074"/>
    <cellStyle name="40% - Accent1 2 2 5 2" xfId="3731"/>
    <cellStyle name="40% - Accent1 2 2 5 2 2" xfId="8607"/>
    <cellStyle name="40% - Accent1 2 2 5 2 2 2" xfId="31394"/>
    <cellStyle name="40% - Accent1 2 2 5 2 3" xfId="13477"/>
    <cellStyle name="40% - Accent1 2 2 5 2 3 2" xfId="35744"/>
    <cellStyle name="40% - Accent1 2 2 5 2 4" xfId="20065"/>
    <cellStyle name="40% - Accent1 2 2 5 2 4 2" xfId="42283"/>
    <cellStyle name="40% - Accent1 2 2 5 2 5" xfId="26705"/>
    <cellStyle name="40% - Accent1 2 2 5 2 6" xfId="50841"/>
    <cellStyle name="40% - Accent1 2 2 5 3" xfId="6735"/>
    <cellStyle name="40% - Accent1 2 2 5 3 2" xfId="16434"/>
    <cellStyle name="40% - Accent1 2 2 5 3 2 2" xfId="38689"/>
    <cellStyle name="40% - Accent1 2 2 5 3 3" xfId="23010"/>
    <cellStyle name="40% - Accent1 2 2 5 3 3 2" xfId="45228"/>
    <cellStyle name="40% - Accent1 2 2 5 3 4" xfId="29597"/>
    <cellStyle name="40% - Accent1 2 2 5 4" xfId="11679"/>
    <cellStyle name="40% - Accent1 2 2 5 4 2" xfId="33946"/>
    <cellStyle name="40% - Accent1 2 2 5 5" xfId="18268"/>
    <cellStyle name="40% - Accent1 2 2 5 5 2" xfId="40486"/>
    <cellStyle name="40% - Accent1 2 2 5 6" xfId="47106"/>
    <cellStyle name="40% - Accent1 2 2 5 7" xfId="25248"/>
    <cellStyle name="40% - Accent1 2 2 5 8" xfId="50840"/>
    <cellStyle name="40% - Accent1 2 2 6" xfId="2513"/>
    <cellStyle name="40% - Accent1 2 2 6 2" xfId="4084"/>
    <cellStyle name="40% - Accent1 2 2 6 2 2" xfId="8960"/>
    <cellStyle name="40% - Accent1 2 2 6 2 2 2" xfId="31745"/>
    <cellStyle name="40% - Accent1 2 2 6 2 3" xfId="13828"/>
    <cellStyle name="40% - Accent1 2 2 6 2 3 2" xfId="36095"/>
    <cellStyle name="40% - Accent1 2 2 6 2 4" xfId="20416"/>
    <cellStyle name="40% - Accent1 2 2 6 2 4 2" xfId="42634"/>
    <cellStyle name="40% - Accent1 2 2 6 2 5" xfId="27056"/>
    <cellStyle name="40% - Accent1 2 2 6 2 6" xfId="50843"/>
    <cellStyle name="40% - Accent1 2 2 6 3" xfId="7087"/>
    <cellStyle name="40% - Accent1 2 2 6 3 2" xfId="16786"/>
    <cellStyle name="40% - Accent1 2 2 6 3 2 2" xfId="39040"/>
    <cellStyle name="40% - Accent1 2 2 6 3 3" xfId="23361"/>
    <cellStyle name="40% - Accent1 2 2 6 3 3 2" xfId="45579"/>
    <cellStyle name="40% - Accent1 2 2 6 3 4" xfId="29948"/>
    <cellStyle name="40% - Accent1 2 2 6 4" xfId="12030"/>
    <cellStyle name="40% - Accent1 2 2 6 4 2" xfId="34297"/>
    <cellStyle name="40% - Accent1 2 2 6 5" xfId="18619"/>
    <cellStyle name="40% - Accent1 2 2 6 5 2" xfId="40837"/>
    <cellStyle name="40% - Accent1 2 2 6 6" xfId="47457"/>
    <cellStyle name="40% - Accent1 2 2 6 7" xfId="25599"/>
    <cellStyle name="40% - Accent1 2 2 6 8" xfId="50842"/>
    <cellStyle name="40% - Accent1 2 2 7" xfId="2889"/>
    <cellStyle name="40% - Accent1 2 2 7 2" xfId="4435"/>
    <cellStyle name="40% - Accent1 2 2 7 2 2" xfId="9311"/>
    <cellStyle name="40% - Accent1 2 2 7 2 2 2" xfId="32096"/>
    <cellStyle name="40% - Accent1 2 2 7 2 3" xfId="14179"/>
    <cellStyle name="40% - Accent1 2 2 7 2 3 2" xfId="36446"/>
    <cellStyle name="40% - Accent1 2 2 7 2 4" xfId="20767"/>
    <cellStyle name="40% - Accent1 2 2 7 2 4 2" xfId="42985"/>
    <cellStyle name="40% - Accent1 2 2 7 2 5" xfId="27407"/>
    <cellStyle name="40% - Accent1 2 2 7 2 6" xfId="50845"/>
    <cellStyle name="40% - Accent1 2 2 7 3" xfId="7439"/>
    <cellStyle name="40% - Accent1 2 2 7 3 2" xfId="17137"/>
    <cellStyle name="40% - Accent1 2 2 7 3 2 2" xfId="39391"/>
    <cellStyle name="40% - Accent1 2 2 7 3 3" xfId="23712"/>
    <cellStyle name="40% - Accent1 2 2 7 3 3 2" xfId="45930"/>
    <cellStyle name="40% - Accent1 2 2 7 3 4" xfId="30299"/>
    <cellStyle name="40% - Accent1 2 2 7 4" xfId="12381"/>
    <cellStyle name="40% - Accent1 2 2 7 4 2" xfId="34648"/>
    <cellStyle name="40% - Accent1 2 2 7 5" xfId="18970"/>
    <cellStyle name="40% - Accent1 2 2 7 5 2" xfId="41188"/>
    <cellStyle name="40% - Accent1 2 2 7 6" xfId="47808"/>
    <cellStyle name="40% - Accent1 2 2 7 7" xfId="25950"/>
    <cellStyle name="40% - Accent1 2 2 7 8" xfId="50844"/>
    <cellStyle name="40% - Accent1 2 2 8" xfId="3326"/>
    <cellStyle name="40% - Accent1 2 2 8 2" xfId="7833"/>
    <cellStyle name="40% - Accent1 2 2 8 2 2" xfId="17531"/>
    <cellStyle name="40% - Accent1 2 2 8 2 2 2" xfId="39784"/>
    <cellStyle name="40% - Accent1 2 2 8 2 3" xfId="24105"/>
    <cellStyle name="40% - Accent1 2 2 8 2 3 2" xfId="46323"/>
    <cellStyle name="40% - Accent1 2 2 8 2 4" xfId="30692"/>
    <cellStyle name="40% - Accent1 2 2 8 3" xfId="12775"/>
    <cellStyle name="40% - Accent1 2 2 8 3 2" xfId="35042"/>
    <cellStyle name="40% - Accent1 2 2 8 4" xfId="19363"/>
    <cellStyle name="40% - Accent1 2 2 8 4 2" xfId="41581"/>
    <cellStyle name="40% - Accent1 2 2 8 5" xfId="48201"/>
    <cellStyle name="40% - Accent1 2 2 8 6" xfId="26343"/>
    <cellStyle name="40% - Accent1 2 2 8 7" xfId="50846"/>
    <cellStyle name="40% - Accent1 2 2 9" xfId="4791"/>
    <cellStyle name="40% - Accent1 2 2 9 2" xfId="8256"/>
    <cellStyle name="40% - Accent1 2 2 9 2 2" xfId="16082"/>
    <cellStyle name="40% - Accent1 2 2 9 2 2 2" xfId="38338"/>
    <cellStyle name="40% - Accent1 2 2 9 2 3" xfId="22659"/>
    <cellStyle name="40% - Accent1 2 2 9 2 3 2" xfId="44877"/>
    <cellStyle name="40% - Accent1 2 2 9 2 4" xfId="31043"/>
    <cellStyle name="40% - Accent1 2 2 9 3" xfId="13126"/>
    <cellStyle name="40% - Accent1 2 2 9 3 2" xfId="35393"/>
    <cellStyle name="40% - Accent1 2 2 9 4" xfId="19714"/>
    <cellStyle name="40% - Accent1 2 2 9 4 2" xfId="41932"/>
    <cellStyle name="40% - Accent1 2 2 9 5" xfId="46755"/>
    <cellStyle name="40% - Accent1 2 2 9 6" xfId="27758"/>
    <cellStyle name="40% - Accent1 2 20" xfId="48882"/>
    <cellStyle name="40% - Accent1 2 21" xfId="1570"/>
    <cellStyle name="40% - Accent1 2 22" xfId="52519"/>
    <cellStyle name="40% - Accent1 2 3" xfId="1764"/>
    <cellStyle name="40% - Accent1 2 3 10" xfId="6107"/>
    <cellStyle name="40% - Accent1 2 3 10 2" xfId="10585"/>
    <cellStyle name="40% - Accent1 2 3 10 2 2" xfId="33336"/>
    <cellStyle name="40% - Accent1 2 3 10 3" xfId="15419"/>
    <cellStyle name="40% - Accent1 2 3 10 3 2" xfId="37686"/>
    <cellStyle name="40% - Accent1 2 3 10 4" xfId="22007"/>
    <cellStyle name="40% - Accent1 2 3 10 4 2" xfId="44225"/>
    <cellStyle name="40% - Accent1 2 3 10 5" xfId="28987"/>
    <cellStyle name="40% - Accent1 2 3 11" xfId="6476"/>
    <cellStyle name="40% - Accent1 2 3 11 2" xfId="15814"/>
    <cellStyle name="40% - Accent1 2 3 11 2 2" xfId="38079"/>
    <cellStyle name="40% - Accent1 2 3 11 3" xfId="22400"/>
    <cellStyle name="40% - Accent1 2 3 11 3 2" xfId="44618"/>
    <cellStyle name="40% - Accent1 2 3 11 4" xfId="29338"/>
    <cellStyle name="40% - Accent1 2 3 12" xfId="11420"/>
    <cellStyle name="40% - Accent1 2 3 12 2" xfId="33687"/>
    <cellStyle name="40% - Accent1 2 3 13" xfId="18009"/>
    <cellStyle name="40% - Accent1 2 3 13 2" xfId="40227"/>
    <cellStyle name="40% - Accent1 2 3 14" xfId="11131"/>
    <cellStyle name="40% - Accent1 2 3 14 2" xfId="24989"/>
    <cellStyle name="40% - Accent1 2 3 15" xfId="24636"/>
    <cellStyle name="40% - Accent1 2 3 16" xfId="48644"/>
    <cellStyle name="40% - Accent1 2 3 17" xfId="48998"/>
    <cellStyle name="40% - Accent1 2 3 18" xfId="49363"/>
    <cellStyle name="40% - Accent1 2 3 19" xfId="50847"/>
    <cellStyle name="40% - Accent1 2 3 2" xfId="1976"/>
    <cellStyle name="40% - Accent1 2 3 2 10" xfId="6651"/>
    <cellStyle name="40% - Accent1 2 3 2 10 2" xfId="15990"/>
    <cellStyle name="40% - Accent1 2 3 2 10 2 2" xfId="38254"/>
    <cellStyle name="40% - Accent1 2 3 2 10 3" xfId="22575"/>
    <cellStyle name="40% - Accent1 2 3 2 10 3 2" xfId="44793"/>
    <cellStyle name="40% - Accent1 2 3 2 10 4" xfId="29513"/>
    <cellStyle name="40% - Accent1 2 3 2 11" xfId="11595"/>
    <cellStyle name="40% - Accent1 2 3 2 11 2" xfId="33862"/>
    <cellStyle name="40% - Accent1 2 3 2 12" xfId="18184"/>
    <cellStyle name="40% - Accent1 2 3 2 12 2" xfId="40402"/>
    <cellStyle name="40% - Accent1 2 3 2 13" xfId="11123"/>
    <cellStyle name="40% - Accent1 2 3 2 13 2" xfId="25164"/>
    <cellStyle name="40% - Accent1 2 3 2 14" xfId="24812"/>
    <cellStyle name="40% - Accent1 2 3 2 15" xfId="48819"/>
    <cellStyle name="40% - Accent1 2 3 2 16" xfId="49173"/>
    <cellStyle name="40% - Accent1 2 3 2 17" xfId="50848"/>
    <cellStyle name="40% - Accent1 2 3 2 2" xfId="2351"/>
    <cellStyle name="40% - Accent1 2 3 2 2 2" xfId="3999"/>
    <cellStyle name="40% - Accent1 2 3 2 2 2 2" xfId="8874"/>
    <cellStyle name="40% - Accent1 2 3 2 2 2 2 2" xfId="31661"/>
    <cellStyle name="40% - Accent1 2 3 2 2 2 3" xfId="13744"/>
    <cellStyle name="40% - Accent1 2 3 2 2 2 3 2" xfId="36011"/>
    <cellStyle name="40% - Accent1 2 3 2 2 2 4" xfId="20332"/>
    <cellStyle name="40% - Accent1 2 3 2 2 2 4 2" xfId="42550"/>
    <cellStyle name="40% - Accent1 2 3 2 2 2 5" xfId="26972"/>
    <cellStyle name="40% - Accent1 2 3 2 2 2 6" xfId="50850"/>
    <cellStyle name="40% - Accent1 2 3 2 2 3" xfId="7002"/>
    <cellStyle name="40% - Accent1 2 3 2 2 3 2" xfId="16701"/>
    <cellStyle name="40% - Accent1 2 3 2 2 3 2 2" xfId="38956"/>
    <cellStyle name="40% - Accent1 2 3 2 2 3 3" xfId="23277"/>
    <cellStyle name="40% - Accent1 2 3 2 2 3 3 2" xfId="45495"/>
    <cellStyle name="40% - Accent1 2 3 2 2 3 4" xfId="29864"/>
    <cellStyle name="40% - Accent1 2 3 2 2 4" xfId="11946"/>
    <cellStyle name="40% - Accent1 2 3 2 2 4 2" xfId="34213"/>
    <cellStyle name="40% - Accent1 2 3 2 2 5" xfId="18535"/>
    <cellStyle name="40% - Accent1 2 3 2 2 5 2" xfId="40753"/>
    <cellStyle name="40% - Accent1 2 3 2 2 6" xfId="47373"/>
    <cellStyle name="40% - Accent1 2 3 2 2 7" xfId="25515"/>
    <cellStyle name="40% - Accent1 2 3 2 2 8" xfId="50849"/>
    <cellStyle name="40% - Accent1 2 3 2 3" xfId="2781"/>
    <cellStyle name="40% - Accent1 2 3 2 3 2" xfId="4351"/>
    <cellStyle name="40% - Accent1 2 3 2 3 2 2" xfId="9227"/>
    <cellStyle name="40% - Accent1 2 3 2 3 2 2 2" xfId="32012"/>
    <cellStyle name="40% - Accent1 2 3 2 3 2 3" xfId="14095"/>
    <cellStyle name="40% - Accent1 2 3 2 3 2 3 2" xfId="36362"/>
    <cellStyle name="40% - Accent1 2 3 2 3 2 4" xfId="20683"/>
    <cellStyle name="40% - Accent1 2 3 2 3 2 4 2" xfId="42901"/>
    <cellStyle name="40% - Accent1 2 3 2 3 2 5" xfId="27323"/>
    <cellStyle name="40% - Accent1 2 3 2 3 2 6" xfId="50852"/>
    <cellStyle name="40% - Accent1 2 3 2 3 3" xfId="7354"/>
    <cellStyle name="40% - Accent1 2 3 2 3 3 2" xfId="17053"/>
    <cellStyle name="40% - Accent1 2 3 2 3 3 2 2" xfId="39307"/>
    <cellStyle name="40% - Accent1 2 3 2 3 3 3" xfId="23628"/>
    <cellStyle name="40% - Accent1 2 3 2 3 3 3 2" xfId="45846"/>
    <cellStyle name="40% - Accent1 2 3 2 3 3 4" xfId="30215"/>
    <cellStyle name="40% - Accent1 2 3 2 3 4" xfId="12297"/>
    <cellStyle name="40% - Accent1 2 3 2 3 4 2" xfId="34564"/>
    <cellStyle name="40% - Accent1 2 3 2 3 5" xfId="18886"/>
    <cellStyle name="40% - Accent1 2 3 2 3 5 2" xfId="41104"/>
    <cellStyle name="40% - Accent1 2 3 2 3 6" xfId="47724"/>
    <cellStyle name="40% - Accent1 2 3 2 3 7" xfId="25866"/>
    <cellStyle name="40% - Accent1 2 3 2 3 8" xfId="50851"/>
    <cellStyle name="40% - Accent1 2 3 2 4" xfId="3158"/>
    <cellStyle name="40% - Accent1 2 3 2 4 2" xfId="4702"/>
    <cellStyle name="40% - Accent1 2 3 2 4 2 2" xfId="9578"/>
    <cellStyle name="40% - Accent1 2 3 2 4 2 2 2" xfId="32363"/>
    <cellStyle name="40% - Accent1 2 3 2 4 2 3" xfId="14446"/>
    <cellStyle name="40% - Accent1 2 3 2 4 2 3 2" xfId="36713"/>
    <cellStyle name="40% - Accent1 2 3 2 4 2 4" xfId="21034"/>
    <cellStyle name="40% - Accent1 2 3 2 4 2 4 2" xfId="43252"/>
    <cellStyle name="40% - Accent1 2 3 2 4 2 5" xfId="27674"/>
    <cellStyle name="40% - Accent1 2 3 2 4 2 6" xfId="50854"/>
    <cellStyle name="40% - Accent1 2 3 2 4 3" xfId="7706"/>
    <cellStyle name="40% - Accent1 2 3 2 4 3 2" xfId="17404"/>
    <cellStyle name="40% - Accent1 2 3 2 4 3 2 2" xfId="39658"/>
    <cellStyle name="40% - Accent1 2 3 2 4 3 3" xfId="23979"/>
    <cellStyle name="40% - Accent1 2 3 2 4 3 3 2" xfId="46197"/>
    <cellStyle name="40% - Accent1 2 3 2 4 3 4" xfId="30566"/>
    <cellStyle name="40% - Accent1 2 3 2 4 4" xfId="12648"/>
    <cellStyle name="40% - Accent1 2 3 2 4 4 2" xfId="34915"/>
    <cellStyle name="40% - Accent1 2 3 2 4 5" xfId="19237"/>
    <cellStyle name="40% - Accent1 2 3 2 4 5 2" xfId="41455"/>
    <cellStyle name="40% - Accent1 2 3 2 4 6" xfId="48075"/>
    <cellStyle name="40% - Accent1 2 3 2 4 7" xfId="26217"/>
    <cellStyle name="40% - Accent1 2 3 2 4 8" xfId="50853"/>
    <cellStyle name="40% - Accent1 2 3 2 5" xfId="3599"/>
    <cellStyle name="40% - Accent1 2 3 2 5 2" xfId="8105"/>
    <cellStyle name="40% - Accent1 2 3 2 5 2 2" xfId="17798"/>
    <cellStyle name="40% - Accent1 2 3 2 5 2 2 2" xfId="40051"/>
    <cellStyle name="40% - Accent1 2 3 2 5 2 3" xfId="24372"/>
    <cellStyle name="40% - Accent1 2 3 2 5 2 3 2" xfId="46590"/>
    <cellStyle name="40% - Accent1 2 3 2 5 2 4" xfId="30959"/>
    <cellStyle name="40% - Accent1 2 3 2 5 3" xfId="13042"/>
    <cellStyle name="40% - Accent1 2 3 2 5 3 2" xfId="35309"/>
    <cellStyle name="40% - Accent1 2 3 2 5 4" xfId="19630"/>
    <cellStyle name="40% - Accent1 2 3 2 5 4 2" xfId="41848"/>
    <cellStyle name="40% - Accent1 2 3 2 5 5" xfId="48468"/>
    <cellStyle name="40% - Accent1 2 3 2 5 6" xfId="26610"/>
    <cellStyle name="40% - Accent1 2 3 2 5 7" xfId="50855"/>
    <cellStyle name="40% - Accent1 2 3 2 6" xfId="5058"/>
    <cellStyle name="40% - Accent1 2 3 2 6 2" xfId="8523"/>
    <cellStyle name="40% - Accent1 2 3 2 6 2 2" xfId="16350"/>
    <cellStyle name="40% - Accent1 2 3 2 6 2 2 2" xfId="38605"/>
    <cellStyle name="40% - Accent1 2 3 2 6 2 3" xfId="22926"/>
    <cellStyle name="40% - Accent1 2 3 2 6 2 3 2" xfId="45144"/>
    <cellStyle name="40% - Accent1 2 3 2 6 2 4" xfId="31310"/>
    <cellStyle name="40% - Accent1 2 3 2 6 3" xfId="13393"/>
    <cellStyle name="40% - Accent1 2 3 2 6 3 2" xfId="35660"/>
    <cellStyle name="40% - Accent1 2 3 2 6 4" xfId="19981"/>
    <cellStyle name="40% - Accent1 2 3 2 6 4 2" xfId="42199"/>
    <cellStyle name="40% - Accent1 2 3 2 6 5" xfId="47022"/>
    <cellStyle name="40% - Accent1 2 3 2 6 6" xfId="28025"/>
    <cellStyle name="40% - Accent1 2 3 2 7" xfId="5419"/>
    <cellStyle name="40% - Accent1 2 3 2 7 2" xfId="10013"/>
    <cellStyle name="40% - Accent1 2 3 2 7 2 2" xfId="32765"/>
    <cellStyle name="40% - Accent1 2 3 2 7 3" xfId="14848"/>
    <cellStyle name="40% - Accent1 2 3 2 7 3 2" xfId="37115"/>
    <cellStyle name="40% - Accent1 2 3 2 7 4" xfId="21436"/>
    <cellStyle name="40% - Accent1 2 3 2 7 4 2" xfId="43654"/>
    <cellStyle name="40% - Accent1 2 3 2 7 5" xfId="28376"/>
    <cellStyle name="40% - Accent1 2 3 2 8" xfId="5804"/>
    <cellStyle name="40% - Accent1 2 3 2 8 2" xfId="10365"/>
    <cellStyle name="40% - Accent1 2 3 2 8 2 2" xfId="33117"/>
    <cellStyle name="40% - Accent1 2 3 2 8 3" xfId="15200"/>
    <cellStyle name="40% - Accent1 2 3 2 8 3 2" xfId="37467"/>
    <cellStyle name="40% - Accent1 2 3 2 8 4" xfId="21788"/>
    <cellStyle name="40% - Accent1 2 3 2 8 4 2" xfId="44006"/>
    <cellStyle name="40% - Accent1 2 3 2 8 5" xfId="28737"/>
    <cellStyle name="40% - Accent1 2 3 2 9" xfId="6283"/>
    <cellStyle name="40% - Accent1 2 3 2 9 2" xfId="10760"/>
    <cellStyle name="40% - Accent1 2 3 2 9 2 2" xfId="33511"/>
    <cellStyle name="40% - Accent1 2 3 2 9 3" xfId="15594"/>
    <cellStyle name="40% - Accent1 2 3 2 9 3 2" xfId="37861"/>
    <cellStyle name="40% - Accent1 2 3 2 9 4" xfId="22182"/>
    <cellStyle name="40% - Accent1 2 3 2 9 4 2" xfId="44400"/>
    <cellStyle name="40% - Accent1 2 3 2 9 5" xfId="29162"/>
    <cellStyle name="40% - Accent1 2 3 3" xfId="2166"/>
    <cellStyle name="40% - Accent1 2 3 3 2" xfId="3823"/>
    <cellStyle name="40% - Accent1 2 3 3 2 2" xfId="8699"/>
    <cellStyle name="40% - Accent1 2 3 3 2 2 2" xfId="31486"/>
    <cellStyle name="40% - Accent1 2 3 3 2 3" xfId="13569"/>
    <cellStyle name="40% - Accent1 2 3 3 2 3 2" xfId="35836"/>
    <cellStyle name="40% - Accent1 2 3 3 2 4" xfId="20157"/>
    <cellStyle name="40% - Accent1 2 3 3 2 4 2" xfId="42375"/>
    <cellStyle name="40% - Accent1 2 3 3 2 5" xfId="26797"/>
    <cellStyle name="40% - Accent1 2 3 3 2 6" xfId="50857"/>
    <cellStyle name="40% - Accent1 2 3 3 3" xfId="6827"/>
    <cellStyle name="40% - Accent1 2 3 3 3 2" xfId="16526"/>
    <cellStyle name="40% - Accent1 2 3 3 3 2 2" xfId="38781"/>
    <cellStyle name="40% - Accent1 2 3 3 3 3" xfId="23102"/>
    <cellStyle name="40% - Accent1 2 3 3 3 3 2" xfId="45320"/>
    <cellStyle name="40% - Accent1 2 3 3 3 4" xfId="29689"/>
    <cellStyle name="40% - Accent1 2 3 3 4" xfId="11771"/>
    <cellStyle name="40% - Accent1 2 3 3 4 2" xfId="34038"/>
    <cellStyle name="40% - Accent1 2 3 3 5" xfId="18360"/>
    <cellStyle name="40% - Accent1 2 3 3 5 2" xfId="40578"/>
    <cellStyle name="40% - Accent1 2 3 3 6" xfId="47198"/>
    <cellStyle name="40% - Accent1 2 3 3 7" xfId="25340"/>
    <cellStyle name="40% - Accent1 2 3 3 8" xfId="50856"/>
    <cellStyle name="40% - Accent1 2 3 4" xfId="2605"/>
    <cellStyle name="40% - Accent1 2 3 4 2" xfId="4176"/>
    <cellStyle name="40% - Accent1 2 3 4 2 2" xfId="9052"/>
    <cellStyle name="40% - Accent1 2 3 4 2 2 2" xfId="31837"/>
    <cellStyle name="40% - Accent1 2 3 4 2 3" xfId="13920"/>
    <cellStyle name="40% - Accent1 2 3 4 2 3 2" xfId="36187"/>
    <cellStyle name="40% - Accent1 2 3 4 2 4" xfId="20508"/>
    <cellStyle name="40% - Accent1 2 3 4 2 4 2" xfId="42726"/>
    <cellStyle name="40% - Accent1 2 3 4 2 5" xfId="27148"/>
    <cellStyle name="40% - Accent1 2 3 4 2 6" xfId="50859"/>
    <cellStyle name="40% - Accent1 2 3 4 3" xfId="7179"/>
    <cellStyle name="40% - Accent1 2 3 4 3 2" xfId="16878"/>
    <cellStyle name="40% - Accent1 2 3 4 3 2 2" xfId="39132"/>
    <cellStyle name="40% - Accent1 2 3 4 3 3" xfId="23453"/>
    <cellStyle name="40% - Accent1 2 3 4 3 3 2" xfId="45671"/>
    <cellStyle name="40% - Accent1 2 3 4 3 4" xfId="30040"/>
    <cellStyle name="40% - Accent1 2 3 4 4" xfId="12122"/>
    <cellStyle name="40% - Accent1 2 3 4 4 2" xfId="34389"/>
    <cellStyle name="40% - Accent1 2 3 4 5" xfId="18711"/>
    <cellStyle name="40% - Accent1 2 3 4 5 2" xfId="40929"/>
    <cellStyle name="40% - Accent1 2 3 4 6" xfId="47549"/>
    <cellStyle name="40% - Accent1 2 3 4 7" xfId="25691"/>
    <cellStyle name="40% - Accent1 2 3 4 8" xfId="50858"/>
    <cellStyle name="40% - Accent1 2 3 5" xfId="2981"/>
    <cellStyle name="40% - Accent1 2 3 5 2" xfId="4527"/>
    <cellStyle name="40% - Accent1 2 3 5 2 2" xfId="9403"/>
    <cellStyle name="40% - Accent1 2 3 5 2 2 2" xfId="32188"/>
    <cellStyle name="40% - Accent1 2 3 5 2 3" xfId="14271"/>
    <cellStyle name="40% - Accent1 2 3 5 2 3 2" xfId="36538"/>
    <cellStyle name="40% - Accent1 2 3 5 2 4" xfId="20859"/>
    <cellStyle name="40% - Accent1 2 3 5 2 4 2" xfId="43077"/>
    <cellStyle name="40% - Accent1 2 3 5 2 5" xfId="27499"/>
    <cellStyle name="40% - Accent1 2 3 5 2 6" xfId="50861"/>
    <cellStyle name="40% - Accent1 2 3 5 3" xfId="7531"/>
    <cellStyle name="40% - Accent1 2 3 5 3 2" xfId="17229"/>
    <cellStyle name="40% - Accent1 2 3 5 3 2 2" xfId="39483"/>
    <cellStyle name="40% - Accent1 2 3 5 3 3" xfId="23804"/>
    <cellStyle name="40% - Accent1 2 3 5 3 3 2" xfId="46022"/>
    <cellStyle name="40% - Accent1 2 3 5 3 4" xfId="30391"/>
    <cellStyle name="40% - Accent1 2 3 5 4" xfId="12473"/>
    <cellStyle name="40% - Accent1 2 3 5 4 2" xfId="34740"/>
    <cellStyle name="40% - Accent1 2 3 5 5" xfId="19062"/>
    <cellStyle name="40% - Accent1 2 3 5 5 2" xfId="41280"/>
    <cellStyle name="40% - Accent1 2 3 5 6" xfId="47900"/>
    <cellStyle name="40% - Accent1 2 3 5 7" xfId="26042"/>
    <cellStyle name="40% - Accent1 2 3 5 8" xfId="50860"/>
    <cellStyle name="40% - Accent1 2 3 6" xfId="3418"/>
    <cellStyle name="40% - Accent1 2 3 6 2" xfId="7925"/>
    <cellStyle name="40% - Accent1 2 3 6 2 2" xfId="17623"/>
    <cellStyle name="40% - Accent1 2 3 6 2 2 2" xfId="39876"/>
    <cellStyle name="40% - Accent1 2 3 6 2 3" xfId="24197"/>
    <cellStyle name="40% - Accent1 2 3 6 2 3 2" xfId="46415"/>
    <cellStyle name="40% - Accent1 2 3 6 2 4" xfId="30784"/>
    <cellStyle name="40% - Accent1 2 3 6 3" xfId="12867"/>
    <cellStyle name="40% - Accent1 2 3 6 3 2" xfId="35134"/>
    <cellStyle name="40% - Accent1 2 3 6 4" xfId="19455"/>
    <cellStyle name="40% - Accent1 2 3 6 4 2" xfId="41673"/>
    <cellStyle name="40% - Accent1 2 3 6 5" xfId="48293"/>
    <cellStyle name="40% - Accent1 2 3 6 6" xfId="26435"/>
    <cellStyle name="40% - Accent1 2 3 6 7" xfId="50862"/>
    <cellStyle name="40% - Accent1 2 3 7" xfId="4883"/>
    <cellStyle name="40% - Accent1 2 3 7 2" xfId="8348"/>
    <cellStyle name="40% - Accent1 2 3 7 2 2" xfId="16174"/>
    <cellStyle name="40% - Accent1 2 3 7 2 2 2" xfId="38430"/>
    <cellStyle name="40% - Accent1 2 3 7 2 3" xfId="22751"/>
    <cellStyle name="40% - Accent1 2 3 7 2 3 2" xfId="44969"/>
    <cellStyle name="40% - Accent1 2 3 7 2 4" xfId="31135"/>
    <cellStyle name="40% - Accent1 2 3 7 3" xfId="13218"/>
    <cellStyle name="40% - Accent1 2 3 7 3 2" xfId="35485"/>
    <cellStyle name="40% - Accent1 2 3 7 4" xfId="19806"/>
    <cellStyle name="40% - Accent1 2 3 7 4 2" xfId="42024"/>
    <cellStyle name="40% - Accent1 2 3 7 5" xfId="46847"/>
    <cellStyle name="40% - Accent1 2 3 7 6" xfId="27850"/>
    <cellStyle name="40% - Accent1 2 3 8" xfId="5242"/>
    <cellStyle name="40% - Accent1 2 3 8 2" xfId="9838"/>
    <cellStyle name="40% - Accent1 2 3 8 2 2" xfId="32590"/>
    <cellStyle name="40% - Accent1 2 3 8 3" xfId="14673"/>
    <cellStyle name="40% - Accent1 2 3 8 3 2" xfId="36940"/>
    <cellStyle name="40% - Accent1 2 3 8 4" xfId="21261"/>
    <cellStyle name="40% - Accent1 2 3 8 4 2" xfId="43479"/>
    <cellStyle name="40% - Accent1 2 3 8 5" xfId="28201"/>
    <cellStyle name="40% - Accent1 2 3 9" xfId="5619"/>
    <cellStyle name="40% - Accent1 2 3 9 2" xfId="10190"/>
    <cellStyle name="40% - Accent1 2 3 9 2 2" xfId="32942"/>
    <cellStyle name="40% - Accent1 2 3 9 3" xfId="15025"/>
    <cellStyle name="40% - Accent1 2 3 9 3 2" xfId="37292"/>
    <cellStyle name="40% - Accent1 2 3 9 4" xfId="21613"/>
    <cellStyle name="40% - Accent1 2 3 9 4 2" xfId="43831"/>
    <cellStyle name="40% - Accent1 2 3 9 5" xfId="28559"/>
    <cellStyle name="40% - Accent1 2 4" xfId="1706"/>
    <cellStyle name="40% - Accent1 2 4 10" xfId="6049"/>
    <cellStyle name="40% - Accent1 2 4 10 2" xfId="10527"/>
    <cellStyle name="40% - Accent1 2 4 10 2 2" xfId="33278"/>
    <cellStyle name="40% - Accent1 2 4 10 3" xfId="15361"/>
    <cellStyle name="40% - Accent1 2 4 10 3 2" xfId="37628"/>
    <cellStyle name="40% - Accent1 2 4 10 4" xfId="21949"/>
    <cellStyle name="40% - Accent1 2 4 10 4 2" xfId="44167"/>
    <cellStyle name="40% - Accent1 2 4 10 5" xfId="28929"/>
    <cellStyle name="40% - Accent1 2 4 11" xfId="6418"/>
    <cellStyle name="40% - Accent1 2 4 11 2" xfId="15756"/>
    <cellStyle name="40% - Accent1 2 4 11 2 2" xfId="38021"/>
    <cellStyle name="40% - Accent1 2 4 11 3" xfId="22342"/>
    <cellStyle name="40% - Accent1 2 4 11 3 2" xfId="44560"/>
    <cellStyle name="40% - Accent1 2 4 11 4" xfId="29280"/>
    <cellStyle name="40% - Accent1 2 4 12" xfId="11362"/>
    <cellStyle name="40% - Accent1 2 4 12 2" xfId="33629"/>
    <cellStyle name="40% - Accent1 2 4 13" xfId="17951"/>
    <cellStyle name="40% - Accent1 2 4 13 2" xfId="40169"/>
    <cellStyle name="40% - Accent1 2 4 14" xfId="11255"/>
    <cellStyle name="40% - Accent1 2 4 14 2" xfId="24931"/>
    <cellStyle name="40% - Accent1 2 4 15" xfId="24578"/>
    <cellStyle name="40% - Accent1 2 4 16" xfId="48586"/>
    <cellStyle name="40% - Accent1 2 4 17" xfId="48940"/>
    <cellStyle name="40% - Accent1 2 4 18" xfId="50863"/>
    <cellStyle name="40% - Accent1 2 4 2" xfId="1918"/>
    <cellStyle name="40% - Accent1 2 4 2 10" xfId="6593"/>
    <cellStyle name="40% - Accent1 2 4 2 10 2" xfId="15932"/>
    <cellStyle name="40% - Accent1 2 4 2 10 2 2" xfId="38196"/>
    <cellStyle name="40% - Accent1 2 4 2 10 3" xfId="22517"/>
    <cellStyle name="40% - Accent1 2 4 2 10 3 2" xfId="44735"/>
    <cellStyle name="40% - Accent1 2 4 2 10 4" xfId="29455"/>
    <cellStyle name="40% - Accent1 2 4 2 11" xfId="11537"/>
    <cellStyle name="40% - Accent1 2 4 2 11 2" xfId="33804"/>
    <cellStyle name="40% - Accent1 2 4 2 12" xfId="18126"/>
    <cellStyle name="40% - Accent1 2 4 2 12 2" xfId="40344"/>
    <cellStyle name="40% - Accent1 2 4 2 13" xfId="11023"/>
    <cellStyle name="40% - Accent1 2 4 2 13 2" xfId="25106"/>
    <cellStyle name="40% - Accent1 2 4 2 14" xfId="24754"/>
    <cellStyle name="40% - Accent1 2 4 2 15" xfId="48761"/>
    <cellStyle name="40% - Accent1 2 4 2 16" xfId="49115"/>
    <cellStyle name="40% - Accent1 2 4 2 17" xfId="50864"/>
    <cellStyle name="40% - Accent1 2 4 2 2" xfId="2293"/>
    <cellStyle name="40% - Accent1 2 4 2 2 2" xfId="3941"/>
    <cellStyle name="40% - Accent1 2 4 2 2 2 2" xfId="8816"/>
    <cellStyle name="40% - Accent1 2 4 2 2 2 2 2" xfId="31603"/>
    <cellStyle name="40% - Accent1 2 4 2 2 2 3" xfId="13686"/>
    <cellStyle name="40% - Accent1 2 4 2 2 2 3 2" xfId="35953"/>
    <cellStyle name="40% - Accent1 2 4 2 2 2 4" xfId="20274"/>
    <cellStyle name="40% - Accent1 2 4 2 2 2 4 2" xfId="42492"/>
    <cellStyle name="40% - Accent1 2 4 2 2 2 5" xfId="26914"/>
    <cellStyle name="40% - Accent1 2 4 2 2 2 6" xfId="50866"/>
    <cellStyle name="40% - Accent1 2 4 2 2 3" xfId="6944"/>
    <cellStyle name="40% - Accent1 2 4 2 2 3 2" xfId="16643"/>
    <cellStyle name="40% - Accent1 2 4 2 2 3 2 2" xfId="38898"/>
    <cellStyle name="40% - Accent1 2 4 2 2 3 3" xfId="23219"/>
    <cellStyle name="40% - Accent1 2 4 2 2 3 3 2" xfId="45437"/>
    <cellStyle name="40% - Accent1 2 4 2 2 3 4" xfId="29806"/>
    <cellStyle name="40% - Accent1 2 4 2 2 4" xfId="11888"/>
    <cellStyle name="40% - Accent1 2 4 2 2 4 2" xfId="34155"/>
    <cellStyle name="40% - Accent1 2 4 2 2 5" xfId="18477"/>
    <cellStyle name="40% - Accent1 2 4 2 2 5 2" xfId="40695"/>
    <cellStyle name="40% - Accent1 2 4 2 2 6" xfId="47315"/>
    <cellStyle name="40% - Accent1 2 4 2 2 7" xfId="25457"/>
    <cellStyle name="40% - Accent1 2 4 2 2 8" xfId="50865"/>
    <cellStyle name="40% - Accent1 2 4 2 3" xfId="2723"/>
    <cellStyle name="40% - Accent1 2 4 2 3 2" xfId="4293"/>
    <cellStyle name="40% - Accent1 2 4 2 3 2 2" xfId="9169"/>
    <cellStyle name="40% - Accent1 2 4 2 3 2 2 2" xfId="31954"/>
    <cellStyle name="40% - Accent1 2 4 2 3 2 3" xfId="14037"/>
    <cellStyle name="40% - Accent1 2 4 2 3 2 3 2" xfId="36304"/>
    <cellStyle name="40% - Accent1 2 4 2 3 2 4" xfId="20625"/>
    <cellStyle name="40% - Accent1 2 4 2 3 2 4 2" xfId="42843"/>
    <cellStyle name="40% - Accent1 2 4 2 3 2 5" xfId="27265"/>
    <cellStyle name="40% - Accent1 2 4 2 3 2 6" xfId="50868"/>
    <cellStyle name="40% - Accent1 2 4 2 3 3" xfId="7296"/>
    <cellStyle name="40% - Accent1 2 4 2 3 3 2" xfId="16995"/>
    <cellStyle name="40% - Accent1 2 4 2 3 3 2 2" xfId="39249"/>
    <cellStyle name="40% - Accent1 2 4 2 3 3 3" xfId="23570"/>
    <cellStyle name="40% - Accent1 2 4 2 3 3 3 2" xfId="45788"/>
    <cellStyle name="40% - Accent1 2 4 2 3 3 4" xfId="30157"/>
    <cellStyle name="40% - Accent1 2 4 2 3 4" xfId="12239"/>
    <cellStyle name="40% - Accent1 2 4 2 3 4 2" xfId="34506"/>
    <cellStyle name="40% - Accent1 2 4 2 3 5" xfId="18828"/>
    <cellStyle name="40% - Accent1 2 4 2 3 5 2" xfId="41046"/>
    <cellStyle name="40% - Accent1 2 4 2 3 6" xfId="47666"/>
    <cellStyle name="40% - Accent1 2 4 2 3 7" xfId="25808"/>
    <cellStyle name="40% - Accent1 2 4 2 3 8" xfId="50867"/>
    <cellStyle name="40% - Accent1 2 4 2 4" xfId="3100"/>
    <cellStyle name="40% - Accent1 2 4 2 4 2" xfId="4644"/>
    <cellStyle name="40% - Accent1 2 4 2 4 2 2" xfId="9520"/>
    <cellStyle name="40% - Accent1 2 4 2 4 2 2 2" xfId="32305"/>
    <cellStyle name="40% - Accent1 2 4 2 4 2 3" xfId="14388"/>
    <cellStyle name="40% - Accent1 2 4 2 4 2 3 2" xfId="36655"/>
    <cellStyle name="40% - Accent1 2 4 2 4 2 4" xfId="20976"/>
    <cellStyle name="40% - Accent1 2 4 2 4 2 4 2" xfId="43194"/>
    <cellStyle name="40% - Accent1 2 4 2 4 2 5" xfId="27616"/>
    <cellStyle name="40% - Accent1 2 4 2 4 2 6" xfId="50870"/>
    <cellStyle name="40% - Accent1 2 4 2 4 3" xfId="7648"/>
    <cellStyle name="40% - Accent1 2 4 2 4 3 2" xfId="17346"/>
    <cellStyle name="40% - Accent1 2 4 2 4 3 2 2" xfId="39600"/>
    <cellStyle name="40% - Accent1 2 4 2 4 3 3" xfId="23921"/>
    <cellStyle name="40% - Accent1 2 4 2 4 3 3 2" xfId="46139"/>
    <cellStyle name="40% - Accent1 2 4 2 4 3 4" xfId="30508"/>
    <cellStyle name="40% - Accent1 2 4 2 4 4" xfId="12590"/>
    <cellStyle name="40% - Accent1 2 4 2 4 4 2" xfId="34857"/>
    <cellStyle name="40% - Accent1 2 4 2 4 5" xfId="19179"/>
    <cellStyle name="40% - Accent1 2 4 2 4 5 2" xfId="41397"/>
    <cellStyle name="40% - Accent1 2 4 2 4 6" xfId="48017"/>
    <cellStyle name="40% - Accent1 2 4 2 4 7" xfId="26159"/>
    <cellStyle name="40% - Accent1 2 4 2 4 8" xfId="50869"/>
    <cellStyle name="40% - Accent1 2 4 2 5" xfId="3541"/>
    <cellStyle name="40% - Accent1 2 4 2 5 2" xfId="8047"/>
    <cellStyle name="40% - Accent1 2 4 2 5 2 2" xfId="17740"/>
    <cellStyle name="40% - Accent1 2 4 2 5 2 2 2" xfId="39993"/>
    <cellStyle name="40% - Accent1 2 4 2 5 2 3" xfId="24314"/>
    <cellStyle name="40% - Accent1 2 4 2 5 2 3 2" xfId="46532"/>
    <cellStyle name="40% - Accent1 2 4 2 5 2 4" xfId="30901"/>
    <cellStyle name="40% - Accent1 2 4 2 5 3" xfId="12984"/>
    <cellStyle name="40% - Accent1 2 4 2 5 3 2" xfId="35251"/>
    <cellStyle name="40% - Accent1 2 4 2 5 4" xfId="19572"/>
    <cellStyle name="40% - Accent1 2 4 2 5 4 2" xfId="41790"/>
    <cellStyle name="40% - Accent1 2 4 2 5 5" xfId="48410"/>
    <cellStyle name="40% - Accent1 2 4 2 5 6" xfId="26552"/>
    <cellStyle name="40% - Accent1 2 4 2 5 7" xfId="50871"/>
    <cellStyle name="40% - Accent1 2 4 2 6" xfId="5000"/>
    <cellStyle name="40% - Accent1 2 4 2 6 2" xfId="8465"/>
    <cellStyle name="40% - Accent1 2 4 2 6 2 2" xfId="16292"/>
    <cellStyle name="40% - Accent1 2 4 2 6 2 2 2" xfId="38547"/>
    <cellStyle name="40% - Accent1 2 4 2 6 2 3" xfId="22868"/>
    <cellStyle name="40% - Accent1 2 4 2 6 2 3 2" xfId="45086"/>
    <cellStyle name="40% - Accent1 2 4 2 6 2 4" xfId="31252"/>
    <cellStyle name="40% - Accent1 2 4 2 6 3" xfId="13335"/>
    <cellStyle name="40% - Accent1 2 4 2 6 3 2" xfId="35602"/>
    <cellStyle name="40% - Accent1 2 4 2 6 4" xfId="19923"/>
    <cellStyle name="40% - Accent1 2 4 2 6 4 2" xfId="42141"/>
    <cellStyle name="40% - Accent1 2 4 2 6 5" xfId="46964"/>
    <cellStyle name="40% - Accent1 2 4 2 6 6" xfId="27967"/>
    <cellStyle name="40% - Accent1 2 4 2 7" xfId="5361"/>
    <cellStyle name="40% - Accent1 2 4 2 7 2" xfId="9955"/>
    <cellStyle name="40% - Accent1 2 4 2 7 2 2" xfId="32707"/>
    <cellStyle name="40% - Accent1 2 4 2 7 3" xfId="14790"/>
    <cellStyle name="40% - Accent1 2 4 2 7 3 2" xfId="37057"/>
    <cellStyle name="40% - Accent1 2 4 2 7 4" xfId="21378"/>
    <cellStyle name="40% - Accent1 2 4 2 7 4 2" xfId="43596"/>
    <cellStyle name="40% - Accent1 2 4 2 7 5" xfId="28318"/>
    <cellStyle name="40% - Accent1 2 4 2 8" xfId="5746"/>
    <cellStyle name="40% - Accent1 2 4 2 8 2" xfId="10307"/>
    <cellStyle name="40% - Accent1 2 4 2 8 2 2" xfId="33059"/>
    <cellStyle name="40% - Accent1 2 4 2 8 3" xfId="15142"/>
    <cellStyle name="40% - Accent1 2 4 2 8 3 2" xfId="37409"/>
    <cellStyle name="40% - Accent1 2 4 2 8 4" xfId="21730"/>
    <cellStyle name="40% - Accent1 2 4 2 8 4 2" xfId="43948"/>
    <cellStyle name="40% - Accent1 2 4 2 8 5" xfId="28679"/>
    <cellStyle name="40% - Accent1 2 4 2 9" xfId="6225"/>
    <cellStyle name="40% - Accent1 2 4 2 9 2" xfId="10702"/>
    <cellStyle name="40% - Accent1 2 4 2 9 2 2" xfId="33453"/>
    <cellStyle name="40% - Accent1 2 4 2 9 3" xfId="15536"/>
    <cellStyle name="40% - Accent1 2 4 2 9 3 2" xfId="37803"/>
    <cellStyle name="40% - Accent1 2 4 2 9 4" xfId="22124"/>
    <cellStyle name="40% - Accent1 2 4 2 9 4 2" xfId="44342"/>
    <cellStyle name="40% - Accent1 2 4 2 9 5" xfId="29104"/>
    <cellStyle name="40% - Accent1 2 4 3" xfId="2108"/>
    <cellStyle name="40% - Accent1 2 4 3 2" xfId="3765"/>
    <cellStyle name="40% - Accent1 2 4 3 2 2" xfId="8641"/>
    <cellStyle name="40% - Accent1 2 4 3 2 2 2" xfId="31428"/>
    <cellStyle name="40% - Accent1 2 4 3 2 3" xfId="13511"/>
    <cellStyle name="40% - Accent1 2 4 3 2 3 2" xfId="35778"/>
    <cellStyle name="40% - Accent1 2 4 3 2 4" xfId="20099"/>
    <cellStyle name="40% - Accent1 2 4 3 2 4 2" xfId="42317"/>
    <cellStyle name="40% - Accent1 2 4 3 2 5" xfId="26739"/>
    <cellStyle name="40% - Accent1 2 4 3 2 6" xfId="50873"/>
    <cellStyle name="40% - Accent1 2 4 3 3" xfId="6769"/>
    <cellStyle name="40% - Accent1 2 4 3 3 2" xfId="16468"/>
    <cellStyle name="40% - Accent1 2 4 3 3 2 2" xfId="38723"/>
    <cellStyle name="40% - Accent1 2 4 3 3 3" xfId="23044"/>
    <cellStyle name="40% - Accent1 2 4 3 3 3 2" xfId="45262"/>
    <cellStyle name="40% - Accent1 2 4 3 3 4" xfId="29631"/>
    <cellStyle name="40% - Accent1 2 4 3 4" xfId="11713"/>
    <cellStyle name="40% - Accent1 2 4 3 4 2" xfId="33980"/>
    <cellStyle name="40% - Accent1 2 4 3 5" xfId="18302"/>
    <cellStyle name="40% - Accent1 2 4 3 5 2" xfId="40520"/>
    <cellStyle name="40% - Accent1 2 4 3 6" xfId="47140"/>
    <cellStyle name="40% - Accent1 2 4 3 7" xfId="25282"/>
    <cellStyle name="40% - Accent1 2 4 3 8" xfId="50872"/>
    <cellStyle name="40% - Accent1 2 4 4" xfId="2547"/>
    <cellStyle name="40% - Accent1 2 4 4 2" xfId="4118"/>
    <cellStyle name="40% - Accent1 2 4 4 2 2" xfId="8994"/>
    <cellStyle name="40% - Accent1 2 4 4 2 2 2" xfId="31779"/>
    <cellStyle name="40% - Accent1 2 4 4 2 3" xfId="13862"/>
    <cellStyle name="40% - Accent1 2 4 4 2 3 2" xfId="36129"/>
    <cellStyle name="40% - Accent1 2 4 4 2 4" xfId="20450"/>
    <cellStyle name="40% - Accent1 2 4 4 2 4 2" xfId="42668"/>
    <cellStyle name="40% - Accent1 2 4 4 2 5" xfId="27090"/>
    <cellStyle name="40% - Accent1 2 4 4 2 6" xfId="50875"/>
    <cellStyle name="40% - Accent1 2 4 4 3" xfId="7121"/>
    <cellStyle name="40% - Accent1 2 4 4 3 2" xfId="16820"/>
    <cellStyle name="40% - Accent1 2 4 4 3 2 2" xfId="39074"/>
    <cellStyle name="40% - Accent1 2 4 4 3 3" xfId="23395"/>
    <cellStyle name="40% - Accent1 2 4 4 3 3 2" xfId="45613"/>
    <cellStyle name="40% - Accent1 2 4 4 3 4" xfId="29982"/>
    <cellStyle name="40% - Accent1 2 4 4 4" xfId="12064"/>
    <cellStyle name="40% - Accent1 2 4 4 4 2" xfId="34331"/>
    <cellStyle name="40% - Accent1 2 4 4 5" xfId="18653"/>
    <cellStyle name="40% - Accent1 2 4 4 5 2" xfId="40871"/>
    <cellStyle name="40% - Accent1 2 4 4 6" xfId="47491"/>
    <cellStyle name="40% - Accent1 2 4 4 7" xfId="25633"/>
    <cellStyle name="40% - Accent1 2 4 4 8" xfId="50874"/>
    <cellStyle name="40% - Accent1 2 4 5" xfId="2923"/>
    <cellStyle name="40% - Accent1 2 4 5 2" xfId="4469"/>
    <cellStyle name="40% - Accent1 2 4 5 2 2" xfId="9345"/>
    <cellStyle name="40% - Accent1 2 4 5 2 2 2" xfId="32130"/>
    <cellStyle name="40% - Accent1 2 4 5 2 3" xfId="14213"/>
    <cellStyle name="40% - Accent1 2 4 5 2 3 2" xfId="36480"/>
    <cellStyle name="40% - Accent1 2 4 5 2 4" xfId="20801"/>
    <cellStyle name="40% - Accent1 2 4 5 2 4 2" xfId="43019"/>
    <cellStyle name="40% - Accent1 2 4 5 2 5" xfId="27441"/>
    <cellStyle name="40% - Accent1 2 4 5 2 6" xfId="50877"/>
    <cellStyle name="40% - Accent1 2 4 5 3" xfId="7473"/>
    <cellStyle name="40% - Accent1 2 4 5 3 2" xfId="17171"/>
    <cellStyle name="40% - Accent1 2 4 5 3 2 2" xfId="39425"/>
    <cellStyle name="40% - Accent1 2 4 5 3 3" xfId="23746"/>
    <cellStyle name="40% - Accent1 2 4 5 3 3 2" xfId="45964"/>
    <cellStyle name="40% - Accent1 2 4 5 3 4" xfId="30333"/>
    <cellStyle name="40% - Accent1 2 4 5 4" xfId="12415"/>
    <cellStyle name="40% - Accent1 2 4 5 4 2" xfId="34682"/>
    <cellStyle name="40% - Accent1 2 4 5 5" xfId="19004"/>
    <cellStyle name="40% - Accent1 2 4 5 5 2" xfId="41222"/>
    <cellStyle name="40% - Accent1 2 4 5 6" xfId="47842"/>
    <cellStyle name="40% - Accent1 2 4 5 7" xfId="25984"/>
    <cellStyle name="40% - Accent1 2 4 5 8" xfId="50876"/>
    <cellStyle name="40% - Accent1 2 4 6" xfId="3360"/>
    <cellStyle name="40% - Accent1 2 4 6 2" xfId="7867"/>
    <cellStyle name="40% - Accent1 2 4 6 2 2" xfId="17565"/>
    <cellStyle name="40% - Accent1 2 4 6 2 2 2" xfId="39818"/>
    <cellStyle name="40% - Accent1 2 4 6 2 3" xfId="24139"/>
    <cellStyle name="40% - Accent1 2 4 6 2 3 2" xfId="46357"/>
    <cellStyle name="40% - Accent1 2 4 6 2 4" xfId="30726"/>
    <cellStyle name="40% - Accent1 2 4 6 3" xfId="12809"/>
    <cellStyle name="40% - Accent1 2 4 6 3 2" xfId="35076"/>
    <cellStyle name="40% - Accent1 2 4 6 4" xfId="19397"/>
    <cellStyle name="40% - Accent1 2 4 6 4 2" xfId="41615"/>
    <cellStyle name="40% - Accent1 2 4 6 5" xfId="48235"/>
    <cellStyle name="40% - Accent1 2 4 6 6" xfId="26377"/>
    <cellStyle name="40% - Accent1 2 4 6 7" xfId="50878"/>
    <cellStyle name="40% - Accent1 2 4 7" xfId="4825"/>
    <cellStyle name="40% - Accent1 2 4 7 2" xfId="8290"/>
    <cellStyle name="40% - Accent1 2 4 7 2 2" xfId="16116"/>
    <cellStyle name="40% - Accent1 2 4 7 2 2 2" xfId="38372"/>
    <cellStyle name="40% - Accent1 2 4 7 2 3" xfId="22693"/>
    <cellStyle name="40% - Accent1 2 4 7 2 3 2" xfId="44911"/>
    <cellStyle name="40% - Accent1 2 4 7 2 4" xfId="31077"/>
    <cellStyle name="40% - Accent1 2 4 7 3" xfId="13160"/>
    <cellStyle name="40% - Accent1 2 4 7 3 2" xfId="35427"/>
    <cellStyle name="40% - Accent1 2 4 7 4" xfId="19748"/>
    <cellStyle name="40% - Accent1 2 4 7 4 2" xfId="41966"/>
    <cellStyle name="40% - Accent1 2 4 7 5" xfId="46789"/>
    <cellStyle name="40% - Accent1 2 4 7 6" xfId="27792"/>
    <cellStyle name="40% - Accent1 2 4 8" xfId="5184"/>
    <cellStyle name="40% - Accent1 2 4 8 2" xfId="9780"/>
    <cellStyle name="40% - Accent1 2 4 8 2 2" xfId="32532"/>
    <cellStyle name="40% - Accent1 2 4 8 3" xfId="14615"/>
    <cellStyle name="40% - Accent1 2 4 8 3 2" xfId="36882"/>
    <cellStyle name="40% - Accent1 2 4 8 4" xfId="21203"/>
    <cellStyle name="40% - Accent1 2 4 8 4 2" xfId="43421"/>
    <cellStyle name="40% - Accent1 2 4 8 5" xfId="28143"/>
    <cellStyle name="40% - Accent1 2 4 9" xfId="5561"/>
    <cellStyle name="40% - Accent1 2 4 9 2" xfId="10132"/>
    <cellStyle name="40% - Accent1 2 4 9 2 2" xfId="32884"/>
    <cellStyle name="40% - Accent1 2 4 9 3" xfId="14967"/>
    <cellStyle name="40% - Accent1 2 4 9 3 2" xfId="37234"/>
    <cellStyle name="40% - Accent1 2 4 9 4" xfId="21555"/>
    <cellStyle name="40% - Accent1 2 4 9 4 2" xfId="43773"/>
    <cellStyle name="40% - Accent1 2 4 9 5" xfId="28501"/>
    <cellStyle name="40% - Accent1 2 5" xfId="1860"/>
    <cellStyle name="40% - Accent1 2 5 10" xfId="6535"/>
    <cellStyle name="40% - Accent1 2 5 10 2" xfId="15874"/>
    <cellStyle name="40% - Accent1 2 5 10 2 2" xfId="38138"/>
    <cellStyle name="40% - Accent1 2 5 10 3" xfId="22459"/>
    <cellStyle name="40% - Accent1 2 5 10 3 2" xfId="44677"/>
    <cellStyle name="40% - Accent1 2 5 10 4" xfId="29397"/>
    <cellStyle name="40% - Accent1 2 5 11" xfId="11479"/>
    <cellStyle name="40% - Accent1 2 5 11 2" xfId="33746"/>
    <cellStyle name="40% - Accent1 2 5 12" xfId="18068"/>
    <cellStyle name="40% - Accent1 2 5 12 2" xfId="40286"/>
    <cellStyle name="40% - Accent1 2 5 13" xfId="11200"/>
    <cellStyle name="40% - Accent1 2 5 13 2" xfId="25048"/>
    <cellStyle name="40% - Accent1 2 5 14" xfId="24696"/>
    <cellStyle name="40% - Accent1 2 5 15" xfId="48703"/>
    <cellStyle name="40% - Accent1 2 5 16" xfId="49057"/>
    <cellStyle name="40% - Accent1 2 5 17" xfId="50879"/>
    <cellStyle name="40% - Accent1 2 5 2" xfId="2235"/>
    <cellStyle name="40% - Accent1 2 5 2 2" xfId="3883"/>
    <cellStyle name="40% - Accent1 2 5 2 2 2" xfId="8758"/>
    <cellStyle name="40% - Accent1 2 5 2 2 2 2" xfId="31545"/>
    <cellStyle name="40% - Accent1 2 5 2 2 3" xfId="13628"/>
    <cellStyle name="40% - Accent1 2 5 2 2 3 2" xfId="35895"/>
    <cellStyle name="40% - Accent1 2 5 2 2 4" xfId="20216"/>
    <cellStyle name="40% - Accent1 2 5 2 2 4 2" xfId="42434"/>
    <cellStyle name="40% - Accent1 2 5 2 2 5" xfId="26856"/>
    <cellStyle name="40% - Accent1 2 5 2 2 6" xfId="50881"/>
    <cellStyle name="40% - Accent1 2 5 2 3" xfId="6886"/>
    <cellStyle name="40% - Accent1 2 5 2 3 2" xfId="16585"/>
    <cellStyle name="40% - Accent1 2 5 2 3 2 2" xfId="38840"/>
    <cellStyle name="40% - Accent1 2 5 2 3 3" xfId="23161"/>
    <cellStyle name="40% - Accent1 2 5 2 3 3 2" xfId="45379"/>
    <cellStyle name="40% - Accent1 2 5 2 3 4" xfId="29748"/>
    <cellStyle name="40% - Accent1 2 5 2 4" xfId="11830"/>
    <cellStyle name="40% - Accent1 2 5 2 4 2" xfId="34097"/>
    <cellStyle name="40% - Accent1 2 5 2 5" xfId="18419"/>
    <cellStyle name="40% - Accent1 2 5 2 5 2" xfId="40637"/>
    <cellStyle name="40% - Accent1 2 5 2 6" xfId="47257"/>
    <cellStyle name="40% - Accent1 2 5 2 7" xfId="25399"/>
    <cellStyle name="40% - Accent1 2 5 2 8" xfId="50880"/>
    <cellStyle name="40% - Accent1 2 5 3" xfId="2665"/>
    <cellStyle name="40% - Accent1 2 5 3 2" xfId="4235"/>
    <cellStyle name="40% - Accent1 2 5 3 2 2" xfId="9111"/>
    <cellStyle name="40% - Accent1 2 5 3 2 2 2" xfId="31896"/>
    <cellStyle name="40% - Accent1 2 5 3 2 3" xfId="13979"/>
    <cellStyle name="40% - Accent1 2 5 3 2 3 2" xfId="36246"/>
    <cellStyle name="40% - Accent1 2 5 3 2 4" xfId="20567"/>
    <cellStyle name="40% - Accent1 2 5 3 2 4 2" xfId="42785"/>
    <cellStyle name="40% - Accent1 2 5 3 2 5" xfId="27207"/>
    <cellStyle name="40% - Accent1 2 5 3 2 6" xfId="50883"/>
    <cellStyle name="40% - Accent1 2 5 3 3" xfId="7238"/>
    <cellStyle name="40% - Accent1 2 5 3 3 2" xfId="16937"/>
    <cellStyle name="40% - Accent1 2 5 3 3 2 2" xfId="39191"/>
    <cellStyle name="40% - Accent1 2 5 3 3 3" xfId="23512"/>
    <cellStyle name="40% - Accent1 2 5 3 3 3 2" xfId="45730"/>
    <cellStyle name="40% - Accent1 2 5 3 3 4" xfId="30099"/>
    <cellStyle name="40% - Accent1 2 5 3 4" xfId="12181"/>
    <cellStyle name="40% - Accent1 2 5 3 4 2" xfId="34448"/>
    <cellStyle name="40% - Accent1 2 5 3 5" xfId="18770"/>
    <cellStyle name="40% - Accent1 2 5 3 5 2" xfId="40988"/>
    <cellStyle name="40% - Accent1 2 5 3 6" xfId="47608"/>
    <cellStyle name="40% - Accent1 2 5 3 7" xfId="25750"/>
    <cellStyle name="40% - Accent1 2 5 3 8" xfId="50882"/>
    <cellStyle name="40% - Accent1 2 5 4" xfId="3042"/>
    <cellStyle name="40% - Accent1 2 5 4 2" xfId="4586"/>
    <cellStyle name="40% - Accent1 2 5 4 2 2" xfId="9462"/>
    <cellStyle name="40% - Accent1 2 5 4 2 2 2" xfId="32247"/>
    <cellStyle name="40% - Accent1 2 5 4 2 3" xfId="14330"/>
    <cellStyle name="40% - Accent1 2 5 4 2 3 2" xfId="36597"/>
    <cellStyle name="40% - Accent1 2 5 4 2 4" xfId="20918"/>
    <cellStyle name="40% - Accent1 2 5 4 2 4 2" xfId="43136"/>
    <cellStyle name="40% - Accent1 2 5 4 2 5" xfId="27558"/>
    <cellStyle name="40% - Accent1 2 5 4 2 6" xfId="50885"/>
    <cellStyle name="40% - Accent1 2 5 4 3" xfId="7590"/>
    <cellStyle name="40% - Accent1 2 5 4 3 2" xfId="17288"/>
    <cellStyle name="40% - Accent1 2 5 4 3 2 2" xfId="39542"/>
    <cellStyle name="40% - Accent1 2 5 4 3 3" xfId="23863"/>
    <cellStyle name="40% - Accent1 2 5 4 3 3 2" xfId="46081"/>
    <cellStyle name="40% - Accent1 2 5 4 3 4" xfId="30450"/>
    <cellStyle name="40% - Accent1 2 5 4 4" xfId="12532"/>
    <cellStyle name="40% - Accent1 2 5 4 4 2" xfId="34799"/>
    <cellStyle name="40% - Accent1 2 5 4 5" xfId="19121"/>
    <cellStyle name="40% - Accent1 2 5 4 5 2" xfId="41339"/>
    <cellStyle name="40% - Accent1 2 5 4 6" xfId="47959"/>
    <cellStyle name="40% - Accent1 2 5 4 7" xfId="26101"/>
    <cellStyle name="40% - Accent1 2 5 4 8" xfId="50884"/>
    <cellStyle name="40% - Accent1 2 5 5" xfId="3483"/>
    <cellStyle name="40% - Accent1 2 5 5 2" xfId="7989"/>
    <cellStyle name="40% - Accent1 2 5 5 2 2" xfId="17682"/>
    <cellStyle name="40% - Accent1 2 5 5 2 2 2" xfId="39935"/>
    <cellStyle name="40% - Accent1 2 5 5 2 3" xfId="24256"/>
    <cellStyle name="40% - Accent1 2 5 5 2 3 2" xfId="46474"/>
    <cellStyle name="40% - Accent1 2 5 5 2 4" xfId="30843"/>
    <cellStyle name="40% - Accent1 2 5 5 3" xfId="12926"/>
    <cellStyle name="40% - Accent1 2 5 5 3 2" xfId="35193"/>
    <cellStyle name="40% - Accent1 2 5 5 4" xfId="19514"/>
    <cellStyle name="40% - Accent1 2 5 5 4 2" xfId="41732"/>
    <cellStyle name="40% - Accent1 2 5 5 5" xfId="48352"/>
    <cellStyle name="40% - Accent1 2 5 5 6" xfId="26494"/>
    <cellStyle name="40% - Accent1 2 5 5 7" xfId="50886"/>
    <cellStyle name="40% - Accent1 2 5 6" xfId="4942"/>
    <cellStyle name="40% - Accent1 2 5 6 2" xfId="8407"/>
    <cellStyle name="40% - Accent1 2 5 6 2 2" xfId="16234"/>
    <cellStyle name="40% - Accent1 2 5 6 2 2 2" xfId="38489"/>
    <cellStyle name="40% - Accent1 2 5 6 2 3" xfId="22810"/>
    <cellStyle name="40% - Accent1 2 5 6 2 3 2" xfId="45028"/>
    <cellStyle name="40% - Accent1 2 5 6 2 4" xfId="31194"/>
    <cellStyle name="40% - Accent1 2 5 6 3" xfId="13277"/>
    <cellStyle name="40% - Accent1 2 5 6 3 2" xfId="35544"/>
    <cellStyle name="40% - Accent1 2 5 6 4" xfId="19865"/>
    <cellStyle name="40% - Accent1 2 5 6 4 2" xfId="42083"/>
    <cellStyle name="40% - Accent1 2 5 6 5" xfId="46906"/>
    <cellStyle name="40% - Accent1 2 5 6 6" xfId="27909"/>
    <cellStyle name="40% - Accent1 2 5 7" xfId="5303"/>
    <cellStyle name="40% - Accent1 2 5 7 2" xfId="9897"/>
    <cellStyle name="40% - Accent1 2 5 7 2 2" xfId="32649"/>
    <cellStyle name="40% - Accent1 2 5 7 3" xfId="14732"/>
    <cellStyle name="40% - Accent1 2 5 7 3 2" xfId="36999"/>
    <cellStyle name="40% - Accent1 2 5 7 4" xfId="21320"/>
    <cellStyle name="40% - Accent1 2 5 7 4 2" xfId="43538"/>
    <cellStyle name="40% - Accent1 2 5 7 5" xfId="28260"/>
    <cellStyle name="40% - Accent1 2 5 8" xfId="5688"/>
    <cellStyle name="40% - Accent1 2 5 8 2" xfId="10249"/>
    <cellStyle name="40% - Accent1 2 5 8 2 2" xfId="33001"/>
    <cellStyle name="40% - Accent1 2 5 8 3" xfId="15084"/>
    <cellStyle name="40% - Accent1 2 5 8 3 2" xfId="37351"/>
    <cellStyle name="40% - Accent1 2 5 8 4" xfId="21672"/>
    <cellStyle name="40% - Accent1 2 5 8 4 2" xfId="43890"/>
    <cellStyle name="40% - Accent1 2 5 8 5" xfId="28621"/>
    <cellStyle name="40% - Accent1 2 5 9" xfId="6167"/>
    <cellStyle name="40% - Accent1 2 5 9 2" xfId="10644"/>
    <cellStyle name="40% - Accent1 2 5 9 2 2" xfId="33395"/>
    <cellStyle name="40% - Accent1 2 5 9 3" xfId="15478"/>
    <cellStyle name="40% - Accent1 2 5 9 3 2" xfId="37745"/>
    <cellStyle name="40% - Accent1 2 5 9 4" xfId="22066"/>
    <cellStyle name="40% - Accent1 2 5 9 4 2" xfId="44284"/>
    <cellStyle name="40% - Accent1 2 5 9 5" xfId="29046"/>
    <cellStyle name="40% - Accent1 2 6" xfId="1653"/>
    <cellStyle name="40% - Accent1 2 6 10" xfId="50887"/>
    <cellStyle name="40% - Accent1 2 6 2" xfId="3302"/>
    <cellStyle name="40% - Accent1 2 6 2 2" xfId="7809"/>
    <cellStyle name="40% - Accent1 2 6 2 2 2" xfId="17507"/>
    <cellStyle name="40% - Accent1 2 6 2 2 2 2" xfId="39760"/>
    <cellStyle name="40% - Accent1 2 6 2 2 3" xfId="24081"/>
    <cellStyle name="40% - Accent1 2 6 2 2 3 2" xfId="46299"/>
    <cellStyle name="40% - Accent1 2 6 2 2 4" xfId="30668"/>
    <cellStyle name="40% - Accent1 2 6 2 3" xfId="12751"/>
    <cellStyle name="40% - Accent1 2 6 2 3 2" xfId="35018"/>
    <cellStyle name="40% - Accent1 2 6 2 4" xfId="19339"/>
    <cellStyle name="40% - Accent1 2 6 2 4 2" xfId="41557"/>
    <cellStyle name="40% - Accent1 2 6 2 5" xfId="48177"/>
    <cellStyle name="40% - Accent1 2 6 2 6" xfId="26319"/>
    <cellStyle name="40% - Accent1 2 6 2 7" xfId="50888"/>
    <cellStyle name="40% - Accent1 2 6 3" xfId="5873"/>
    <cellStyle name="40% - Accent1 2 6 3 2" xfId="8243"/>
    <cellStyle name="40% - Accent1 2 6 3 2 2" xfId="16070"/>
    <cellStyle name="40% - Accent1 2 6 3 2 2 2" xfId="38326"/>
    <cellStyle name="40% - Accent1 2 6 3 2 3" xfId="22647"/>
    <cellStyle name="40% - Accent1 2 6 3 2 3 2" xfId="44865"/>
    <cellStyle name="40% - Accent1 2 6 3 2 4" xfId="31031"/>
    <cellStyle name="40% - Accent1 2 6 3 3" xfId="13114"/>
    <cellStyle name="40% - Accent1 2 6 3 3 2" xfId="35381"/>
    <cellStyle name="40% - Accent1 2 6 3 4" xfId="19702"/>
    <cellStyle name="40% - Accent1 2 6 3 4 2" xfId="41920"/>
    <cellStyle name="40% - Accent1 2 6 3 5" xfId="46743"/>
    <cellStyle name="40% - Accent1 2 6 3 6" xfId="28799"/>
    <cellStyle name="40% - Accent1 2 6 4" xfId="5989"/>
    <cellStyle name="40% - Accent1 2 6 4 2" xfId="10469"/>
    <cellStyle name="40% - Accent1 2 6 4 2 2" xfId="33220"/>
    <cellStyle name="40% - Accent1 2 6 4 3" xfId="15303"/>
    <cellStyle name="40% - Accent1 2 6 4 3 2" xfId="37570"/>
    <cellStyle name="40% - Accent1 2 6 4 4" xfId="21891"/>
    <cellStyle name="40% - Accent1 2 6 4 4 2" xfId="44109"/>
    <cellStyle name="40% - Accent1 2 6 4 5" xfId="28871"/>
    <cellStyle name="40% - Accent1 2 6 5" xfId="6372"/>
    <cellStyle name="40% - Accent1 2 6 5 2" xfId="15698"/>
    <cellStyle name="40% - Accent1 2 6 5 2 2" xfId="37963"/>
    <cellStyle name="40% - Accent1 2 6 5 3" xfId="22284"/>
    <cellStyle name="40% - Accent1 2 6 5 3 2" xfId="44502"/>
    <cellStyle name="40% - Accent1 2 6 5 4" xfId="29234"/>
    <cellStyle name="40% - Accent1 2 6 6" xfId="11318"/>
    <cellStyle name="40% - Accent1 2 6 6 2" xfId="33583"/>
    <cellStyle name="40% - Accent1 2 6 7" xfId="17905"/>
    <cellStyle name="40% - Accent1 2 6 7 2" xfId="40123"/>
    <cellStyle name="40% - Accent1 2 6 8" xfId="46689"/>
    <cellStyle name="40% - Accent1 2 6 9" xfId="24885"/>
    <cellStyle name="40% - Accent1 2 7" xfId="2040"/>
    <cellStyle name="40% - Accent1 2 7 2" xfId="3719"/>
    <cellStyle name="40% - Accent1 2 7 2 2" xfId="8583"/>
    <cellStyle name="40% - Accent1 2 7 2 2 2" xfId="31370"/>
    <cellStyle name="40% - Accent1 2 7 2 3" xfId="13453"/>
    <cellStyle name="40% - Accent1 2 7 2 3 2" xfId="35720"/>
    <cellStyle name="40% - Accent1 2 7 2 4" xfId="20041"/>
    <cellStyle name="40% - Accent1 2 7 2 4 2" xfId="42259"/>
    <cellStyle name="40% - Accent1 2 7 2 5" xfId="26694"/>
    <cellStyle name="40% - Accent1 2 7 2 6" xfId="50890"/>
    <cellStyle name="40% - Accent1 2 7 3" xfId="6711"/>
    <cellStyle name="40% - Accent1 2 7 3 2" xfId="16410"/>
    <cellStyle name="40% - Accent1 2 7 3 2 2" xfId="38665"/>
    <cellStyle name="40% - Accent1 2 7 3 3" xfId="22986"/>
    <cellStyle name="40% - Accent1 2 7 3 3 2" xfId="45204"/>
    <cellStyle name="40% - Accent1 2 7 3 4" xfId="29573"/>
    <cellStyle name="40% - Accent1 2 7 4" xfId="11655"/>
    <cellStyle name="40% - Accent1 2 7 4 2" xfId="33922"/>
    <cellStyle name="40% - Accent1 2 7 5" xfId="18244"/>
    <cellStyle name="40% - Accent1 2 7 5 2" xfId="40462"/>
    <cellStyle name="40% - Accent1 2 7 6" xfId="47082"/>
    <cellStyle name="40% - Accent1 2 7 7" xfId="25224"/>
    <cellStyle name="40% - Accent1 2 7 8" xfId="50889"/>
    <cellStyle name="40% - Accent1 2 8" xfId="2487"/>
    <cellStyle name="40% - Accent1 2 8 2" xfId="4060"/>
    <cellStyle name="40% - Accent1 2 8 2 2" xfId="8936"/>
    <cellStyle name="40% - Accent1 2 8 2 2 2" xfId="31721"/>
    <cellStyle name="40% - Accent1 2 8 2 3" xfId="13804"/>
    <cellStyle name="40% - Accent1 2 8 2 3 2" xfId="36071"/>
    <cellStyle name="40% - Accent1 2 8 2 4" xfId="20392"/>
    <cellStyle name="40% - Accent1 2 8 2 4 2" xfId="42610"/>
    <cellStyle name="40% - Accent1 2 8 2 5" xfId="27032"/>
    <cellStyle name="40% - Accent1 2 8 2 6" xfId="50892"/>
    <cellStyle name="40% - Accent1 2 8 3" xfId="7063"/>
    <cellStyle name="40% - Accent1 2 8 3 2" xfId="16762"/>
    <cellStyle name="40% - Accent1 2 8 3 2 2" xfId="39016"/>
    <cellStyle name="40% - Accent1 2 8 3 3" xfId="23337"/>
    <cellStyle name="40% - Accent1 2 8 3 3 2" xfId="45555"/>
    <cellStyle name="40% - Accent1 2 8 3 4" xfId="29924"/>
    <cellStyle name="40% - Accent1 2 8 4" xfId="12006"/>
    <cellStyle name="40% - Accent1 2 8 4 2" xfId="34273"/>
    <cellStyle name="40% - Accent1 2 8 5" xfId="18595"/>
    <cellStyle name="40% - Accent1 2 8 5 2" xfId="40813"/>
    <cellStyle name="40% - Accent1 2 8 6" xfId="47433"/>
    <cellStyle name="40% - Accent1 2 8 7" xfId="25575"/>
    <cellStyle name="40% - Accent1 2 8 8" xfId="50891"/>
    <cellStyle name="40% - Accent1 2 9" xfId="2863"/>
    <cellStyle name="40% - Accent1 2 9 2" xfId="4411"/>
    <cellStyle name="40% - Accent1 2 9 2 2" xfId="9287"/>
    <cellStyle name="40% - Accent1 2 9 2 2 2" xfId="32072"/>
    <cellStyle name="40% - Accent1 2 9 2 3" xfId="14155"/>
    <cellStyle name="40% - Accent1 2 9 2 3 2" xfId="36422"/>
    <cellStyle name="40% - Accent1 2 9 2 4" xfId="20743"/>
    <cellStyle name="40% - Accent1 2 9 2 4 2" xfId="42961"/>
    <cellStyle name="40% - Accent1 2 9 2 5" xfId="27383"/>
    <cellStyle name="40% - Accent1 2 9 2 6" xfId="50894"/>
    <cellStyle name="40% - Accent1 2 9 3" xfId="7415"/>
    <cellStyle name="40% - Accent1 2 9 3 2" xfId="17113"/>
    <cellStyle name="40% - Accent1 2 9 3 2 2" xfId="39367"/>
    <cellStyle name="40% - Accent1 2 9 3 3" xfId="23688"/>
    <cellStyle name="40% - Accent1 2 9 3 3 2" xfId="45906"/>
    <cellStyle name="40% - Accent1 2 9 3 4" xfId="30275"/>
    <cellStyle name="40% - Accent1 2 9 4" xfId="12357"/>
    <cellStyle name="40% - Accent1 2 9 4 2" xfId="34624"/>
    <cellStyle name="40% - Accent1 2 9 5" xfId="18946"/>
    <cellStyle name="40% - Accent1 2 9 5 2" xfId="41164"/>
    <cellStyle name="40% - Accent1 2 9 6" xfId="47784"/>
    <cellStyle name="40% - Accent1 2 9 7" xfId="25926"/>
    <cellStyle name="40% - Accent1 2 9 8" xfId="50893"/>
    <cellStyle name="40% - Accent1 2_Table 14A.9" xfId="628"/>
    <cellStyle name="40% - Accent1 20" xfId="48538"/>
    <cellStyle name="40% - Accent1 21" xfId="48892"/>
    <cellStyle name="40% - Accent1 22" xfId="1517"/>
    <cellStyle name="40% - Accent1 23" xfId="52497"/>
    <cellStyle name="40% - Accent1 24" xfId="49"/>
    <cellStyle name="40% - Accent1 3" xfId="51"/>
    <cellStyle name="40% - Accent1 3 10" xfId="3674"/>
    <cellStyle name="40% - Accent1 3 11" xfId="4807"/>
    <cellStyle name="40% - Accent1 3 11 2" xfId="9681"/>
    <cellStyle name="40% - Accent1 3 11 2 2" xfId="32436"/>
    <cellStyle name="40% - Accent1 3 11 3" xfId="14519"/>
    <cellStyle name="40% - Accent1 3 11 3 2" xfId="36786"/>
    <cellStyle name="40% - Accent1 3 11 4" xfId="21107"/>
    <cellStyle name="40% - Accent1 3 11 4 2" xfId="43325"/>
    <cellStyle name="40% - Accent1 3 11 5" xfId="27774"/>
    <cellStyle name="40% - Accent1 3 12" xfId="5166"/>
    <cellStyle name="40% - Accent1 3 12 2" xfId="9762"/>
    <cellStyle name="40% - Accent1 3 12 2 2" xfId="32514"/>
    <cellStyle name="40% - Accent1 3 12 3" xfId="14597"/>
    <cellStyle name="40% - Accent1 3 12 3 2" xfId="36864"/>
    <cellStyle name="40% - Accent1 3 12 4" xfId="21185"/>
    <cellStyle name="40% - Accent1 3 12 4 2" xfId="43403"/>
    <cellStyle name="40% - Accent1 3 12 5" xfId="28125"/>
    <cellStyle name="40% - Accent1 3 13" xfId="5543"/>
    <cellStyle name="40% - Accent1 3 13 2" xfId="10114"/>
    <cellStyle name="40% - Accent1 3 13 2 2" xfId="32866"/>
    <cellStyle name="40% - Accent1 3 13 3" xfId="14949"/>
    <cellStyle name="40% - Accent1 3 13 3 2" xfId="37216"/>
    <cellStyle name="40% - Accent1 3 13 4" xfId="21537"/>
    <cellStyle name="40% - Accent1 3 13 4 2" xfId="43755"/>
    <cellStyle name="40% - Accent1 3 13 5" xfId="28483"/>
    <cellStyle name="40% - Accent1 3 14" xfId="5971"/>
    <cellStyle name="40% - Accent1 3 14 2" xfId="10451"/>
    <cellStyle name="40% - Accent1 3 14 2 2" xfId="33202"/>
    <cellStyle name="40% - Accent1 3 14 3" xfId="15285"/>
    <cellStyle name="40% - Accent1 3 14 3 2" xfId="37552"/>
    <cellStyle name="40% - Accent1 3 14 4" xfId="21873"/>
    <cellStyle name="40% - Accent1 3 14 4 2" xfId="44091"/>
    <cellStyle name="40% - Accent1 3 14 5" xfId="28853"/>
    <cellStyle name="40% - Accent1 3 15" xfId="1599"/>
    <cellStyle name="40% - Accent1 3 15 2" xfId="22266"/>
    <cellStyle name="40% - Accent1 3 15 2 2" xfId="44484"/>
    <cellStyle name="40% - Accent1 3 15 3" xfId="15680"/>
    <cellStyle name="40% - Accent1 3 15 3 2" xfId="46668"/>
    <cellStyle name="40% - Accent1 3 15 4" xfId="24472"/>
    <cellStyle name="40% - Accent1 3 15 5" xfId="37945"/>
    <cellStyle name="40% - Accent1 3 16" xfId="11286"/>
    <cellStyle name="40% - Accent1 3 17" xfId="24560"/>
    <cellStyle name="40% - Accent1 3 18" xfId="48568"/>
    <cellStyle name="40% - Accent1 3 19" xfId="48922"/>
    <cellStyle name="40% - Accent1 3 2" xfId="812"/>
    <cellStyle name="40% - Accent1 3 2 10" xfId="6147"/>
    <cellStyle name="40% - Accent1 3 2 10 2" xfId="10625"/>
    <cellStyle name="40% - Accent1 3 2 10 2 2" xfId="33376"/>
    <cellStyle name="40% - Accent1 3 2 10 3" xfId="15459"/>
    <cellStyle name="40% - Accent1 3 2 10 3 2" xfId="37726"/>
    <cellStyle name="40% - Accent1 3 2 10 4" xfId="22047"/>
    <cellStyle name="40% - Accent1 3 2 10 4 2" xfId="44265"/>
    <cellStyle name="40% - Accent1 3 2 10 5" xfId="29027"/>
    <cellStyle name="40% - Accent1 3 2 11" xfId="6516"/>
    <cellStyle name="40% - Accent1 3 2 11 2" xfId="15854"/>
    <cellStyle name="40% - Accent1 3 2 11 2 2" xfId="38119"/>
    <cellStyle name="40% - Accent1 3 2 11 3" xfId="22440"/>
    <cellStyle name="40% - Accent1 3 2 11 3 2" xfId="44658"/>
    <cellStyle name="40% - Accent1 3 2 11 4" xfId="29378"/>
    <cellStyle name="40% - Accent1 3 2 12" xfId="11460"/>
    <cellStyle name="40% - Accent1 3 2 12 2" xfId="33727"/>
    <cellStyle name="40% - Accent1 3 2 13" xfId="18049"/>
    <cellStyle name="40% - Accent1 3 2 13 2" xfId="40267"/>
    <cellStyle name="40% - Accent1 3 2 14" xfId="11172"/>
    <cellStyle name="40% - Accent1 3 2 14 2" xfId="25029"/>
    <cellStyle name="40% - Accent1 3 2 15" xfId="24676"/>
    <cellStyle name="40% - Accent1 3 2 16" xfId="48684"/>
    <cellStyle name="40% - Accent1 3 2 17" xfId="49038"/>
    <cellStyle name="40% - Accent1 3 2 18" xfId="1804"/>
    <cellStyle name="40% - Accent1 3 2 2" xfId="2016"/>
    <cellStyle name="40% - Accent1 3 2 2 10" xfId="6691"/>
    <cellStyle name="40% - Accent1 3 2 2 10 2" xfId="16030"/>
    <cellStyle name="40% - Accent1 3 2 2 10 2 2" xfId="38294"/>
    <cellStyle name="40% - Accent1 3 2 2 10 3" xfId="22615"/>
    <cellStyle name="40% - Accent1 3 2 2 10 3 2" xfId="44833"/>
    <cellStyle name="40% - Accent1 3 2 2 10 4" xfId="29553"/>
    <cellStyle name="40% - Accent1 3 2 2 11" xfId="11635"/>
    <cellStyle name="40% - Accent1 3 2 2 11 2" xfId="33902"/>
    <cellStyle name="40% - Accent1 3 2 2 12" xfId="18224"/>
    <cellStyle name="40% - Accent1 3 2 2 12 2" xfId="40442"/>
    <cellStyle name="40% - Accent1 3 2 2 13" xfId="11224"/>
    <cellStyle name="40% - Accent1 3 2 2 13 2" xfId="25204"/>
    <cellStyle name="40% - Accent1 3 2 2 14" xfId="24852"/>
    <cellStyle name="40% - Accent1 3 2 2 15" xfId="48859"/>
    <cellStyle name="40% - Accent1 3 2 2 16" xfId="49213"/>
    <cellStyle name="40% - Accent1 3 2 2 17" xfId="50895"/>
    <cellStyle name="40% - Accent1 3 2 2 2" xfId="2391"/>
    <cellStyle name="40% - Accent1 3 2 2 2 2" xfId="4039"/>
    <cellStyle name="40% - Accent1 3 2 2 2 2 2" xfId="8914"/>
    <cellStyle name="40% - Accent1 3 2 2 2 2 2 2" xfId="31701"/>
    <cellStyle name="40% - Accent1 3 2 2 2 2 3" xfId="13784"/>
    <cellStyle name="40% - Accent1 3 2 2 2 2 3 2" xfId="36051"/>
    <cellStyle name="40% - Accent1 3 2 2 2 2 4" xfId="20372"/>
    <cellStyle name="40% - Accent1 3 2 2 2 2 4 2" xfId="42590"/>
    <cellStyle name="40% - Accent1 3 2 2 2 2 5" xfId="27012"/>
    <cellStyle name="40% - Accent1 3 2 2 2 2 6" xfId="50897"/>
    <cellStyle name="40% - Accent1 3 2 2 2 3" xfId="7042"/>
    <cellStyle name="40% - Accent1 3 2 2 2 3 2" xfId="16741"/>
    <cellStyle name="40% - Accent1 3 2 2 2 3 2 2" xfId="38996"/>
    <cellStyle name="40% - Accent1 3 2 2 2 3 3" xfId="23317"/>
    <cellStyle name="40% - Accent1 3 2 2 2 3 3 2" xfId="45535"/>
    <cellStyle name="40% - Accent1 3 2 2 2 3 4" xfId="29904"/>
    <cellStyle name="40% - Accent1 3 2 2 2 4" xfId="11986"/>
    <cellStyle name="40% - Accent1 3 2 2 2 4 2" xfId="34253"/>
    <cellStyle name="40% - Accent1 3 2 2 2 5" xfId="18575"/>
    <cellStyle name="40% - Accent1 3 2 2 2 5 2" xfId="40793"/>
    <cellStyle name="40% - Accent1 3 2 2 2 6" xfId="47413"/>
    <cellStyle name="40% - Accent1 3 2 2 2 7" xfId="25555"/>
    <cellStyle name="40% - Accent1 3 2 2 2 8" xfId="50896"/>
    <cellStyle name="40% - Accent1 3 2 2 3" xfId="2821"/>
    <cellStyle name="40% - Accent1 3 2 2 3 2" xfId="4391"/>
    <cellStyle name="40% - Accent1 3 2 2 3 2 2" xfId="9267"/>
    <cellStyle name="40% - Accent1 3 2 2 3 2 2 2" xfId="32052"/>
    <cellStyle name="40% - Accent1 3 2 2 3 2 3" xfId="14135"/>
    <cellStyle name="40% - Accent1 3 2 2 3 2 3 2" xfId="36402"/>
    <cellStyle name="40% - Accent1 3 2 2 3 2 4" xfId="20723"/>
    <cellStyle name="40% - Accent1 3 2 2 3 2 4 2" xfId="42941"/>
    <cellStyle name="40% - Accent1 3 2 2 3 2 5" xfId="27363"/>
    <cellStyle name="40% - Accent1 3 2 2 3 2 6" xfId="50899"/>
    <cellStyle name="40% - Accent1 3 2 2 3 3" xfId="7394"/>
    <cellStyle name="40% - Accent1 3 2 2 3 3 2" xfId="17093"/>
    <cellStyle name="40% - Accent1 3 2 2 3 3 2 2" xfId="39347"/>
    <cellStyle name="40% - Accent1 3 2 2 3 3 3" xfId="23668"/>
    <cellStyle name="40% - Accent1 3 2 2 3 3 3 2" xfId="45886"/>
    <cellStyle name="40% - Accent1 3 2 2 3 3 4" xfId="30255"/>
    <cellStyle name="40% - Accent1 3 2 2 3 4" xfId="12337"/>
    <cellStyle name="40% - Accent1 3 2 2 3 4 2" xfId="34604"/>
    <cellStyle name="40% - Accent1 3 2 2 3 5" xfId="18926"/>
    <cellStyle name="40% - Accent1 3 2 2 3 5 2" xfId="41144"/>
    <cellStyle name="40% - Accent1 3 2 2 3 6" xfId="47764"/>
    <cellStyle name="40% - Accent1 3 2 2 3 7" xfId="25906"/>
    <cellStyle name="40% - Accent1 3 2 2 3 8" xfId="50898"/>
    <cellStyle name="40% - Accent1 3 2 2 4" xfId="3198"/>
    <cellStyle name="40% - Accent1 3 2 2 4 2" xfId="4742"/>
    <cellStyle name="40% - Accent1 3 2 2 4 2 2" xfId="9618"/>
    <cellStyle name="40% - Accent1 3 2 2 4 2 2 2" xfId="32403"/>
    <cellStyle name="40% - Accent1 3 2 2 4 2 3" xfId="14486"/>
    <cellStyle name="40% - Accent1 3 2 2 4 2 3 2" xfId="36753"/>
    <cellStyle name="40% - Accent1 3 2 2 4 2 4" xfId="21074"/>
    <cellStyle name="40% - Accent1 3 2 2 4 2 4 2" xfId="43292"/>
    <cellStyle name="40% - Accent1 3 2 2 4 2 5" xfId="27714"/>
    <cellStyle name="40% - Accent1 3 2 2 4 2 6" xfId="50901"/>
    <cellStyle name="40% - Accent1 3 2 2 4 3" xfId="7746"/>
    <cellStyle name="40% - Accent1 3 2 2 4 3 2" xfId="17444"/>
    <cellStyle name="40% - Accent1 3 2 2 4 3 2 2" xfId="39698"/>
    <cellStyle name="40% - Accent1 3 2 2 4 3 3" xfId="24019"/>
    <cellStyle name="40% - Accent1 3 2 2 4 3 3 2" xfId="46237"/>
    <cellStyle name="40% - Accent1 3 2 2 4 3 4" xfId="30606"/>
    <cellStyle name="40% - Accent1 3 2 2 4 4" xfId="12688"/>
    <cellStyle name="40% - Accent1 3 2 2 4 4 2" xfId="34955"/>
    <cellStyle name="40% - Accent1 3 2 2 4 5" xfId="19277"/>
    <cellStyle name="40% - Accent1 3 2 2 4 5 2" xfId="41495"/>
    <cellStyle name="40% - Accent1 3 2 2 4 6" xfId="48115"/>
    <cellStyle name="40% - Accent1 3 2 2 4 7" xfId="26257"/>
    <cellStyle name="40% - Accent1 3 2 2 4 8" xfId="50900"/>
    <cellStyle name="40% - Accent1 3 2 2 5" xfId="3639"/>
    <cellStyle name="40% - Accent1 3 2 2 5 2" xfId="8145"/>
    <cellStyle name="40% - Accent1 3 2 2 5 2 2" xfId="17838"/>
    <cellStyle name="40% - Accent1 3 2 2 5 2 2 2" xfId="40091"/>
    <cellStyle name="40% - Accent1 3 2 2 5 2 3" xfId="24412"/>
    <cellStyle name="40% - Accent1 3 2 2 5 2 3 2" xfId="46630"/>
    <cellStyle name="40% - Accent1 3 2 2 5 2 4" xfId="30999"/>
    <cellStyle name="40% - Accent1 3 2 2 5 3" xfId="13082"/>
    <cellStyle name="40% - Accent1 3 2 2 5 3 2" xfId="35349"/>
    <cellStyle name="40% - Accent1 3 2 2 5 4" xfId="19670"/>
    <cellStyle name="40% - Accent1 3 2 2 5 4 2" xfId="41888"/>
    <cellStyle name="40% - Accent1 3 2 2 5 5" xfId="48508"/>
    <cellStyle name="40% - Accent1 3 2 2 5 6" xfId="26650"/>
    <cellStyle name="40% - Accent1 3 2 2 5 7" xfId="50902"/>
    <cellStyle name="40% - Accent1 3 2 2 6" xfId="5098"/>
    <cellStyle name="40% - Accent1 3 2 2 6 2" xfId="8563"/>
    <cellStyle name="40% - Accent1 3 2 2 6 2 2" xfId="16390"/>
    <cellStyle name="40% - Accent1 3 2 2 6 2 2 2" xfId="38645"/>
    <cellStyle name="40% - Accent1 3 2 2 6 2 3" xfId="22966"/>
    <cellStyle name="40% - Accent1 3 2 2 6 2 3 2" xfId="45184"/>
    <cellStyle name="40% - Accent1 3 2 2 6 2 4" xfId="31350"/>
    <cellStyle name="40% - Accent1 3 2 2 6 3" xfId="13433"/>
    <cellStyle name="40% - Accent1 3 2 2 6 3 2" xfId="35700"/>
    <cellStyle name="40% - Accent1 3 2 2 6 4" xfId="20021"/>
    <cellStyle name="40% - Accent1 3 2 2 6 4 2" xfId="42239"/>
    <cellStyle name="40% - Accent1 3 2 2 6 5" xfId="47062"/>
    <cellStyle name="40% - Accent1 3 2 2 6 6" xfId="28065"/>
    <cellStyle name="40% - Accent1 3 2 2 7" xfId="5459"/>
    <cellStyle name="40% - Accent1 3 2 2 7 2" xfId="10053"/>
    <cellStyle name="40% - Accent1 3 2 2 7 2 2" xfId="32805"/>
    <cellStyle name="40% - Accent1 3 2 2 7 3" xfId="14888"/>
    <cellStyle name="40% - Accent1 3 2 2 7 3 2" xfId="37155"/>
    <cellStyle name="40% - Accent1 3 2 2 7 4" xfId="21476"/>
    <cellStyle name="40% - Accent1 3 2 2 7 4 2" xfId="43694"/>
    <cellStyle name="40% - Accent1 3 2 2 7 5" xfId="28416"/>
    <cellStyle name="40% - Accent1 3 2 2 8" xfId="5844"/>
    <cellStyle name="40% - Accent1 3 2 2 8 2" xfId="10405"/>
    <cellStyle name="40% - Accent1 3 2 2 8 2 2" xfId="33157"/>
    <cellStyle name="40% - Accent1 3 2 2 8 3" xfId="15240"/>
    <cellStyle name="40% - Accent1 3 2 2 8 3 2" xfId="37507"/>
    <cellStyle name="40% - Accent1 3 2 2 8 4" xfId="21828"/>
    <cellStyle name="40% - Accent1 3 2 2 8 4 2" xfId="44046"/>
    <cellStyle name="40% - Accent1 3 2 2 8 5" xfId="28777"/>
    <cellStyle name="40% - Accent1 3 2 2 9" xfId="6323"/>
    <cellStyle name="40% - Accent1 3 2 2 9 2" xfId="10800"/>
    <cellStyle name="40% - Accent1 3 2 2 9 2 2" xfId="33551"/>
    <cellStyle name="40% - Accent1 3 2 2 9 3" xfId="15634"/>
    <cellStyle name="40% - Accent1 3 2 2 9 3 2" xfId="37901"/>
    <cellStyle name="40% - Accent1 3 2 2 9 4" xfId="22222"/>
    <cellStyle name="40% - Accent1 3 2 2 9 4 2" xfId="44440"/>
    <cellStyle name="40% - Accent1 3 2 2 9 5" xfId="29202"/>
    <cellStyle name="40% - Accent1 3 2 3" xfId="2206"/>
    <cellStyle name="40% - Accent1 3 2 3 2" xfId="3863"/>
    <cellStyle name="40% - Accent1 3 2 3 2 2" xfId="8739"/>
    <cellStyle name="40% - Accent1 3 2 3 2 2 2" xfId="31526"/>
    <cellStyle name="40% - Accent1 3 2 3 2 3" xfId="13609"/>
    <cellStyle name="40% - Accent1 3 2 3 2 3 2" xfId="35876"/>
    <cellStyle name="40% - Accent1 3 2 3 2 4" xfId="20197"/>
    <cellStyle name="40% - Accent1 3 2 3 2 4 2" xfId="42415"/>
    <cellStyle name="40% - Accent1 3 2 3 2 5" xfId="26837"/>
    <cellStyle name="40% - Accent1 3 2 3 2 6" xfId="50904"/>
    <cellStyle name="40% - Accent1 3 2 3 3" xfId="6867"/>
    <cellStyle name="40% - Accent1 3 2 3 3 2" xfId="16566"/>
    <cellStyle name="40% - Accent1 3 2 3 3 2 2" xfId="38821"/>
    <cellStyle name="40% - Accent1 3 2 3 3 3" xfId="23142"/>
    <cellStyle name="40% - Accent1 3 2 3 3 3 2" xfId="45360"/>
    <cellStyle name="40% - Accent1 3 2 3 3 4" xfId="29729"/>
    <cellStyle name="40% - Accent1 3 2 3 4" xfId="11811"/>
    <cellStyle name="40% - Accent1 3 2 3 4 2" xfId="34078"/>
    <cellStyle name="40% - Accent1 3 2 3 5" xfId="18400"/>
    <cellStyle name="40% - Accent1 3 2 3 5 2" xfId="40618"/>
    <cellStyle name="40% - Accent1 3 2 3 6" xfId="47238"/>
    <cellStyle name="40% - Accent1 3 2 3 7" xfId="25380"/>
    <cellStyle name="40% - Accent1 3 2 3 8" xfId="50903"/>
    <cellStyle name="40% - Accent1 3 2 4" xfId="2645"/>
    <cellStyle name="40% - Accent1 3 2 4 2" xfId="4216"/>
    <cellStyle name="40% - Accent1 3 2 4 2 2" xfId="9092"/>
    <cellStyle name="40% - Accent1 3 2 4 2 2 2" xfId="31877"/>
    <cellStyle name="40% - Accent1 3 2 4 2 3" xfId="13960"/>
    <cellStyle name="40% - Accent1 3 2 4 2 3 2" xfId="36227"/>
    <cellStyle name="40% - Accent1 3 2 4 2 4" xfId="20548"/>
    <cellStyle name="40% - Accent1 3 2 4 2 4 2" xfId="42766"/>
    <cellStyle name="40% - Accent1 3 2 4 2 5" xfId="27188"/>
    <cellStyle name="40% - Accent1 3 2 4 2 6" xfId="50906"/>
    <cellStyle name="40% - Accent1 3 2 4 3" xfId="7219"/>
    <cellStyle name="40% - Accent1 3 2 4 3 2" xfId="16918"/>
    <cellStyle name="40% - Accent1 3 2 4 3 2 2" xfId="39172"/>
    <cellStyle name="40% - Accent1 3 2 4 3 3" xfId="23493"/>
    <cellStyle name="40% - Accent1 3 2 4 3 3 2" xfId="45711"/>
    <cellStyle name="40% - Accent1 3 2 4 3 4" xfId="30080"/>
    <cellStyle name="40% - Accent1 3 2 4 4" xfId="12162"/>
    <cellStyle name="40% - Accent1 3 2 4 4 2" xfId="34429"/>
    <cellStyle name="40% - Accent1 3 2 4 5" xfId="18751"/>
    <cellStyle name="40% - Accent1 3 2 4 5 2" xfId="40969"/>
    <cellStyle name="40% - Accent1 3 2 4 6" xfId="47589"/>
    <cellStyle name="40% - Accent1 3 2 4 7" xfId="25731"/>
    <cellStyle name="40% - Accent1 3 2 4 8" xfId="50905"/>
    <cellStyle name="40% - Accent1 3 2 5" xfId="3021"/>
    <cellStyle name="40% - Accent1 3 2 5 2" xfId="4567"/>
    <cellStyle name="40% - Accent1 3 2 5 2 2" xfId="9443"/>
    <cellStyle name="40% - Accent1 3 2 5 2 2 2" xfId="32228"/>
    <cellStyle name="40% - Accent1 3 2 5 2 3" xfId="14311"/>
    <cellStyle name="40% - Accent1 3 2 5 2 3 2" xfId="36578"/>
    <cellStyle name="40% - Accent1 3 2 5 2 4" xfId="20899"/>
    <cellStyle name="40% - Accent1 3 2 5 2 4 2" xfId="43117"/>
    <cellStyle name="40% - Accent1 3 2 5 2 5" xfId="27539"/>
    <cellStyle name="40% - Accent1 3 2 5 2 6" xfId="50908"/>
    <cellStyle name="40% - Accent1 3 2 5 3" xfId="7571"/>
    <cellStyle name="40% - Accent1 3 2 5 3 2" xfId="17269"/>
    <cellStyle name="40% - Accent1 3 2 5 3 2 2" xfId="39523"/>
    <cellStyle name="40% - Accent1 3 2 5 3 3" xfId="23844"/>
    <cellStyle name="40% - Accent1 3 2 5 3 3 2" xfId="46062"/>
    <cellStyle name="40% - Accent1 3 2 5 3 4" xfId="30431"/>
    <cellStyle name="40% - Accent1 3 2 5 4" xfId="12513"/>
    <cellStyle name="40% - Accent1 3 2 5 4 2" xfId="34780"/>
    <cellStyle name="40% - Accent1 3 2 5 5" xfId="19102"/>
    <cellStyle name="40% - Accent1 3 2 5 5 2" xfId="41320"/>
    <cellStyle name="40% - Accent1 3 2 5 6" xfId="47940"/>
    <cellStyle name="40% - Accent1 3 2 5 7" xfId="26082"/>
    <cellStyle name="40% - Accent1 3 2 5 8" xfId="50907"/>
    <cellStyle name="40% - Accent1 3 2 6" xfId="3458"/>
    <cellStyle name="40% - Accent1 3 2 6 2" xfId="7965"/>
    <cellStyle name="40% - Accent1 3 2 6 2 2" xfId="17663"/>
    <cellStyle name="40% - Accent1 3 2 6 2 2 2" xfId="39916"/>
    <cellStyle name="40% - Accent1 3 2 6 2 3" xfId="24237"/>
    <cellStyle name="40% - Accent1 3 2 6 2 3 2" xfId="46455"/>
    <cellStyle name="40% - Accent1 3 2 6 2 4" xfId="30824"/>
    <cellStyle name="40% - Accent1 3 2 6 3" xfId="12907"/>
    <cellStyle name="40% - Accent1 3 2 6 3 2" xfId="35174"/>
    <cellStyle name="40% - Accent1 3 2 6 4" xfId="19495"/>
    <cellStyle name="40% - Accent1 3 2 6 4 2" xfId="41713"/>
    <cellStyle name="40% - Accent1 3 2 6 5" xfId="48333"/>
    <cellStyle name="40% - Accent1 3 2 6 6" xfId="26475"/>
    <cellStyle name="40% - Accent1 3 2 6 7" xfId="50909"/>
    <cellStyle name="40% - Accent1 3 2 7" xfId="4923"/>
    <cellStyle name="40% - Accent1 3 2 7 2" xfId="8388"/>
    <cellStyle name="40% - Accent1 3 2 7 2 2" xfId="16214"/>
    <cellStyle name="40% - Accent1 3 2 7 2 2 2" xfId="38470"/>
    <cellStyle name="40% - Accent1 3 2 7 2 3" xfId="22791"/>
    <cellStyle name="40% - Accent1 3 2 7 2 3 2" xfId="45009"/>
    <cellStyle name="40% - Accent1 3 2 7 2 4" xfId="31175"/>
    <cellStyle name="40% - Accent1 3 2 7 3" xfId="13258"/>
    <cellStyle name="40% - Accent1 3 2 7 3 2" xfId="35525"/>
    <cellStyle name="40% - Accent1 3 2 7 4" xfId="19846"/>
    <cellStyle name="40% - Accent1 3 2 7 4 2" xfId="42064"/>
    <cellStyle name="40% - Accent1 3 2 7 5" xfId="46887"/>
    <cellStyle name="40% - Accent1 3 2 7 6" xfId="27890"/>
    <cellStyle name="40% - Accent1 3 2 8" xfId="5282"/>
    <cellStyle name="40% - Accent1 3 2 8 2" xfId="9878"/>
    <cellStyle name="40% - Accent1 3 2 8 2 2" xfId="32630"/>
    <cellStyle name="40% - Accent1 3 2 8 3" xfId="14713"/>
    <cellStyle name="40% - Accent1 3 2 8 3 2" xfId="36980"/>
    <cellStyle name="40% - Accent1 3 2 8 4" xfId="21301"/>
    <cellStyle name="40% - Accent1 3 2 8 4 2" xfId="43519"/>
    <cellStyle name="40% - Accent1 3 2 8 5" xfId="28241"/>
    <cellStyle name="40% - Accent1 3 2 9" xfId="5659"/>
    <cellStyle name="40% - Accent1 3 2 9 2" xfId="10230"/>
    <cellStyle name="40% - Accent1 3 2 9 2 2" xfId="32982"/>
    <cellStyle name="40% - Accent1 3 2 9 3" xfId="15065"/>
    <cellStyle name="40% - Accent1 3 2 9 3 2" xfId="37332"/>
    <cellStyle name="40% - Accent1 3 2 9 4" xfId="21653"/>
    <cellStyle name="40% - Accent1 3 2 9 4 2" xfId="43871"/>
    <cellStyle name="40% - Accent1 3 2 9 5" xfId="28599"/>
    <cellStyle name="40% - Accent1 3 20" xfId="1552"/>
    <cellStyle name="40% - Accent1 3 3" xfId="1746"/>
    <cellStyle name="40% - Accent1 3 3 10" xfId="6089"/>
    <cellStyle name="40% - Accent1 3 3 10 2" xfId="10567"/>
    <cellStyle name="40% - Accent1 3 3 10 2 2" xfId="33318"/>
    <cellStyle name="40% - Accent1 3 3 10 3" xfId="15401"/>
    <cellStyle name="40% - Accent1 3 3 10 3 2" xfId="37668"/>
    <cellStyle name="40% - Accent1 3 3 10 4" xfId="21989"/>
    <cellStyle name="40% - Accent1 3 3 10 4 2" xfId="44207"/>
    <cellStyle name="40% - Accent1 3 3 10 5" xfId="28969"/>
    <cellStyle name="40% - Accent1 3 3 11" xfId="6458"/>
    <cellStyle name="40% - Accent1 3 3 11 2" xfId="15796"/>
    <cellStyle name="40% - Accent1 3 3 11 2 2" xfId="38061"/>
    <cellStyle name="40% - Accent1 3 3 11 3" xfId="22382"/>
    <cellStyle name="40% - Accent1 3 3 11 3 2" xfId="44600"/>
    <cellStyle name="40% - Accent1 3 3 11 4" xfId="29320"/>
    <cellStyle name="40% - Accent1 3 3 12" xfId="11402"/>
    <cellStyle name="40% - Accent1 3 3 12 2" xfId="33669"/>
    <cellStyle name="40% - Accent1 3 3 13" xfId="17991"/>
    <cellStyle name="40% - Accent1 3 3 13 2" xfId="40209"/>
    <cellStyle name="40% - Accent1 3 3 14" xfId="11139"/>
    <cellStyle name="40% - Accent1 3 3 14 2" xfId="24971"/>
    <cellStyle name="40% - Accent1 3 3 15" xfId="24618"/>
    <cellStyle name="40% - Accent1 3 3 16" xfId="48626"/>
    <cellStyle name="40% - Accent1 3 3 17" xfId="48980"/>
    <cellStyle name="40% - Accent1 3 3 18" xfId="49364"/>
    <cellStyle name="40% - Accent1 3 3 19" xfId="50910"/>
    <cellStyle name="40% - Accent1 3 3 2" xfId="1958"/>
    <cellStyle name="40% - Accent1 3 3 2 10" xfId="6633"/>
    <cellStyle name="40% - Accent1 3 3 2 10 2" xfId="15972"/>
    <cellStyle name="40% - Accent1 3 3 2 10 2 2" xfId="38236"/>
    <cellStyle name="40% - Accent1 3 3 2 10 3" xfId="22557"/>
    <cellStyle name="40% - Accent1 3 3 2 10 3 2" xfId="44775"/>
    <cellStyle name="40% - Accent1 3 3 2 10 4" xfId="29495"/>
    <cellStyle name="40% - Accent1 3 3 2 11" xfId="11577"/>
    <cellStyle name="40% - Accent1 3 3 2 11 2" xfId="33844"/>
    <cellStyle name="40% - Accent1 3 3 2 12" xfId="18166"/>
    <cellStyle name="40% - Accent1 3 3 2 12 2" xfId="40384"/>
    <cellStyle name="40% - Accent1 3 3 2 13" xfId="11243"/>
    <cellStyle name="40% - Accent1 3 3 2 13 2" xfId="25146"/>
    <cellStyle name="40% - Accent1 3 3 2 14" xfId="24794"/>
    <cellStyle name="40% - Accent1 3 3 2 15" xfId="48801"/>
    <cellStyle name="40% - Accent1 3 3 2 16" xfId="49155"/>
    <cellStyle name="40% - Accent1 3 3 2 17" xfId="50911"/>
    <cellStyle name="40% - Accent1 3 3 2 2" xfId="2333"/>
    <cellStyle name="40% - Accent1 3 3 2 2 2" xfId="3981"/>
    <cellStyle name="40% - Accent1 3 3 2 2 2 2" xfId="8856"/>
    <cellStyle name="40% - Accent1 3 3 2 2 2 2 2" xfId="31643"/>
    <cellStyle name="40% - Accent1 3 3 2 2 2 3" xfId="13726"/>
    <cellStyle name="40% - Accent1 3 3 2 2 2 3 2" xfId="35993"/>
    <cellStyle name="40% - Accent1 3 3 2 2 2 4" xfId="20314"/>
    <cellStyle name="40% - Accent1 3 3 2 2 2 4 2" xfId="42532"/>
    <cellStyle name="40% - Accent1 3 3 2 2 2 5" xfId="26954"/>
    <cellStyle name="40% - Accent1 3 3 2 2 2 6" xfId="50913"/>
    <cellStyle name="40% - Accent1 3 3 2 2 3" xfId="6984"/>
    <cellStyle name="40% - Accent1 3 3 2 2 3 2" xfId="16683"/>
    <cellStyle name="40% - Accent1 3 3 2 2 3 2 2" xfId="38938"/>
    <cellStyle name="40% - Accent1 3 3 2 2 3 3" xfId="23259"/>
    <cellStyle name="40% - Accent1 3 3 2 2 3 3 2" xfId="45477"/>
    <cellStyle name="40% - Accent1 3 3 2 2 3 4" xfId="29846"/>
    <cellStyle name="40% - Accent1 3 3 2 2 4" xfId="11928"/>
    <cellStyle name="40% - Accent1 3 3 2 2 4 2" xfId="34195"/>
    <cellStyle name="40% - Accent1 3 3 2 2 5" xfId="18517"/>
    <cellStyle name="40% - Accent1 3 3 2 2 5 2" xfId="40735"/>
    <cellStyle name="40% - Accent1 3 3 2 2 6" xfId="47355"/>
    <cellStyle name="40% - Accent1 3 3 2 2 7" xfId="25497"/>
    <cellStyle name="40% - Accent1 3 3 2 2 8" xfId="50912"/>
    <cellStyle name="40% - Accent1 3 3 2 3" xfId="2763"/>
    <cellStyle name="40% - Accent1 3 3 2 3 2" xfId="4333"/>
    <cellStyle name="40% - Accent1 3 3 2 3 2 2" xfId="9209"/>
    <cellStyle name="40% - Accent1 3 3 2 3 2 2 2" xfId="31994"/>
    <cellStyle name="40% - Accent1 3 3 2 3 2 3" xfId="14077"/>
    <cellStyle name="40% - Accent1 3 3 2 3 2 3 2" xfId="36344"/>
    <cellStyle name="40% - Accent1 3 3 2 3 2 4" xfId="20665"/>
    <cellStyle name="40% - Accent1 3 3 2 3 2 4 2" xfId="42883"/>
    <cellStyle name="40% - Accent1 3 3 2 3 2 5" xfId="27305"/>
    <cellStyle name="40% - Accent1 3 3 2 3 2 6" xfId="50915"/>
    <cellStyle name="40% - Accent1 3 3 2 3 3" xfId="7336"/>
    <cellStyle name="40% - Accent1 3 3 2 3 3 2" xfId="17035"/>
    <cellStyle name="40% - Accent1 3 3 2 3 3 2 2" xfId="39289"/>
    <cellStyle name="40% - Accent1 3 3 2 3 3 3" xfId="23610"/>
    <cellStyle name="40% - Accent1 3 3 2 3 3 3 2" xfId="45828"/>
    <cellStyle name="40% - Accent1 3 3 2 3 3 4" xfId="30197"/>
    <cellStyle name="40% - Accent1 3 3 2 3 4" xfId="12279"/>
    <cellStyle name="40% - Accent1 3 3 2 3 4 2" xfId="34546"/>
    <cellStyle name="40% - Accent1 3 3 2 3 5" xfId="18868"/>
    <cellStyle name="40% - Accent1 3 3 2 3 5 2" xfId="41086"/>
    <cellStyle name="40% - Accent1 3 3 2 3 6" xfId="47706"/>
    <cellStyle name="40% - Accent1 3 3 2 3 7" xfId="25848"/>
    <cellStyle name="40% - Accent1 3 3 2 3 8" xfId="50914"/>
    <cellStyle name="40% - Accent1 3 3 2 4" xfId="3140"/>
    <cellStyle name="40% - Accent1 3 3 2 4 2" xfId="4684"/>
    <cellStyle name="40% - Accent1 3 3 2 4 2 2" xfId="9560"/>
    <cellStyle name="40% - Accent1 3 3 2 4 2 2 2" xfId="32345"/>
    <cellStyle name="40% - Accent1 3 3 2 4 2 3" xfId="14428"/>
    <cellStyle name="40% - Accent1 3 3 2 4 2 3 2" xfId="36695"/>
    <cellStyle name="40% - Accent1 3 3 2 4 2 4" xfId="21016"/>
    <cellStyle name="40% - Accent1 3 3 2 4 2 4 2" xfId="43234"/>
    <cellStyle name="40% - Accent1 3 3 2 4 2 5" xfId="27656"/>
    <cellStyle name="40% - Accent1 3 3 2 4 2 6" xfId="50917"/>
    <cellStyle name="40% - Accent1 3 3 2 4 3" xfId="7688"/>
    <cellStyle name="40% - Accent1 3 3 2 4 3 2" xfId="17386"/>
    <cellStyle name="40% - Accent1 3 3 2 4 3 2 2" xfId="39640"/>
    <cellStyle name="40% - Accent1 3 3 2 4 3 3" xfId="23961"/>
    <cellStyle name="40% - Accent1 3 3 2 4 3 3 2" xfId="46179"/>
    <cellStyle name="40% - Accent1 3 3 2 4 3 4" xfId="30548"/>
    <cellStyle name="40% - Accent1 3 3 2 4 4" xfId="12630"/>
    <cellStyle name="40% - Accent1 3 3 2 4 4 2" xfId="34897"/>
    <cellStyle name="40% - Accent1 3 3 2 4 5" xfId="19219"/>
    <cellStyle name="40% - Accent1 3 3 2 4 5 2" xfId="41437"/>
    <cellStyle name="40% - Accent1 3 3 2 4 6" xfId="48057"/>
    <cellStyle name="40% - Accent1 3 3 2 4 7" xfId="26199"/>
    <cellStyle name="40% - Accent1 3 3 2 4 8" xfId="50916"/>
    <cellStyle name="40% - Accent1 3 3 2 5" xfId="3581"/>
    <cellStyle name="40% - Accent1 3 3 2 5 2" xfId="8087"/>
    <cellStyle name="40% - Accent1 3 3 2 5 2 2" xfId="17780"/>
    <cellStyle name="40% - Accent1 3 3 2 5 2 2 2" xfId="40033"/>
    <cellStyle name="40% - Accent1 3 3 2 5 2 3" xfId="24354"/>
    <cellStyle name="40% - Accent1 3 3 2 5 2 3 2" xfId="46572"/>
    <cellStyle name="40% - Accent1 3 3 2 5 2 4" xfId="30941"/>
    <cellStyle name="40% - Accent1 3 3 2 5 3" xfId="13024"/>
    <cellStyle name="40% - Accent1 3 3 2 5 3 2" xfId="35291"/>
    <cellStyle name="40% - Accent1 3 3 2 5 4" xfId="19612"/>
    <cellStyle name="40% - Accent1 3 3 2 5 4 2" xfId="41830"/>
    <cellStyle name="40% - Accent1 3 3 2 5 5" xfId="48450"/>
    <cellStyle name="40% - Accent1 3 3 2 5 6" xfId="26592"/>
    <cellStyle name="40% - Accent1 3 3 2 5 7" xfId="50918"/>
    <cellStyle name="40% - Accent1 3 3 2 6" xfId="5040"/>
    <cellStyle name="40% - Accent1 3 3 2 6 2" xfId="8505"/>
    <cellStyle name="40% - Accent1 3 3 2 6 2 2" xfId="16332"/>
    <cellStyle name="40% - Accent1 3 3 2 6 2 2 2" xfId="38587"/>
    <cellStyle name="40% - Accent1 3 3 2 6 2 3" xfId="22908"/>
    <cellStyle name="40% - Accent1 3 3 2 6 2 3 2" xfId="45126"/>
    <cellStyle name="40% - Accent1 3 3 2 6 2 4" xfId="31292"/>
    <cellStyle name="40% - Accent1 3 3 2 6 3" xfId="13375"/>
    <cellStyle name="40% - Accent1 3 3 2 6 3 2" xfId="35642"/>
    <cellStyle name="40% - Accent1 3 3 2 6 4" xfId="19963"/>
    <cellStyle name="40% - Accent1 3 3 2 6 4 2" xfId="42181"/>
    <cellStyle name="40% - Accent1 3 3 2 6 5" xfId="47004"/>
    <cellStyle name="40% - Accent1 3 3 2 6 6" xfId="28007"/>
    <cellStyle name="40% - Accent1 3 3 2 7" xfId="5401"/>
    <cellStyle name="40% - Accent1 3 3 2 7 2" xfId="9995"/>
    <cellStyle name="40% - Accent1 3 3 2 7 2 2" xfId="32747"/>
    <cellStyle name="40% - Accent1 3 3 2 7 3" xfId="14830"/>
    <cellStyle name="40% - Accent1 3 3 2 7 3 2" xfId="37097"/>
    <cellStyle name="40% - Accent1 3 3 2 7 4" xfId="21418"/>
    <cellStyle name="40% - Accent1 3 3 2 7 4 2" xfId="43636"/>
    <cellStyle name="40% - Accent1 3 3 2 7 5" xfId="28358"/>
    <cellStyle name="40% - Accent1 3 3 2 8" xfId="5786"/>
    <cellStyle name="40% - Accent1 3 3 2 8 2" xfId="10347"/>
    <cellStyle name="40% - Accent1 3 3 2 8 2 2" xfId="33099"/>
    <cellStyle name="40% - Accent1 3 3 2 8 3" xfId="15182"/>
    <cellStyle name="40% - Accent1 3 3 2 8 3 2" xfId="37449"/>
    <cellStyle name="40% - Accent1 3 3 2 8 4" xfId="21770"/>
    <cellStyle name="40% - Accent1 3 3 2 8 4 2" xfId="43988"/>
    <cellStyle name="40% - Accent1 3 3 2 8 5" xfId="28719"/>
    <cellStyle name="40% - Accent1 3 3 2 9" xfId="6265"/>
    <cellStyle name="40% - Accent1 3 3 2 9 2" xfId="10742"/>
    <cellStyle name="40% - Accent1 3 3 2 9 2 2" xfId="33493"/>
    <cellStyle name="40% - Accent1 3 3 2 9 3" xfId="15576"/>
    <cellStyle name="40% - Accent1 3 3 2 9 3 2" xfId="37843"/>
    <cellStyle name="40% - Accent1 3 3 2 9 4" xfId="22164"/>
    <cellStyle name="40% - Accent1 3 3 2 9 4 2" xfId="44382"/>
    <cellStyle name="40% - Accent1 3 3 2 9 5" xfId="29144"/>
    <cellStyle name="40% - Accent1 3 3 3" xfId="2148"/>
    <cellStyle name="40% - Accent1 3 3 3 2" xfId="3805"/>
    <cellStyle name="40% - Accent1 3 3 3 2 2" xfId="8681"/>
    <cellStyle name="40% - Accent1 3 3 3 2 2 2" xfId="31468"/>
    <cellStyle name="40% - Accent1 3 3 3 2 3" xfId="13551"/>
    <cellStyle name="40% - Accent1 3 3 3 2 3 2" xfId="35818"/>
    <cellStyle name="40% - Accent1 3 3 3 2 4" xfId="20139"/>
    <cellStyle name="40% - Accent1 3 3 3 2 4 2" xfId="42357"/>
    <cellStyle name="40% - Accent1 3 3 3 2 5" xfId="26779"/>
    <cellStyle name="40% - Accent1 3 3 3 2 6" xfId="50920"/>
    <cellStyle name="40% - Accent1 3 3 3 3" xfId="6809"/>
    <cellStyle name="40% - Accent1 3 3 3 3 2" xfId="16508"/>
    <cellStyle name="40% - Accent1 3 3 3 3 2 2" xfId="38763"/>
    <cellStyle name="40% - Accent1 3 3 3 3 3" xfId="23084"/>
    <cellStyle name="40% - Accent1 3 3 3 3 3 2" xfId="45302"/>
    <cellStyle name="40% - Accent1 3 3 3 3 4" xfId="29671"/>
    <cellStyle name="40% - Accent1 3 3 3 4" xfId="11753"/>
    <cellStyle name="40% - Accent1 3 3 3 4 2" xfId="34020"/>
    <cellStyle name="40% - Accent1 3 3 3 5" xfId="18342"/>
    <cellStyle name="40% - Accent1 3 3 3 5 2" xfId="40560"/>
    <cellStyle name="40% - Accent1 3 3 3 6" xfId="47180"/>
    <cellStyle name="40% - Accent1 3 3 3 7" xfId="25322"/>
    <cellStyle name="40% - Accent1 3 3 3 8" xfId="50919"/>
    <cellStyle name="40% - Accent1 3 3 4" xfId="2587"/>
    <cellStyle name="40% - Accent1 3 3 4 2" xfId="4158"/>
    <cellStyle name="40% - Accent1 3 3 4 2 2" xfId="9034"/>
    <cellStyle name="40% - Accent1 3 3 4 2 2 2" xfId="31819"/>
    <cellStyle name="40% - Accent1 3 3 4 2 3" xfId="13902"/>
    <cellStyle name="40% - Accent1 3 3 4 2 3 2" xfId="36169"/>
    <cellStyle name="40% - Accent1 3 3 4 2 4" xfId="20490"/>
    <cellStyle name="40% - Accent1 3 3 4 2 4 2" xfId="42708"/>
    <cellStyle name="40% - Accent1 3 3 4 2 5" xfId="27130"/>
    <cellStyle name="40% - Accent1 3 3 4 2 6" xfId="50922"/>
    <cellStyle name="40% - Accent1 3 3 4 3" xfId="7161"/>
    <cellStyle name="40% - Accent1 3 3 4 3 2" xfId="16860"/>
    <cellStyle name="40% - Accent1 3 3 4 3 2 2" xfId="39114"/>
    <cellStyle name="40% - Accent1 3 3 4 3 3" xfId="23435"/>
    <cellStyle name="40% - Accent1 3 3 4 3 3 2" xfId="45653"/>
    <cellStyle name="40% - Accent1 3 3 4 3 4" xfId="30022"/>
    <cellStyle name="40% - Accent1 3 3 4 4" xfId="12104"/>
    <cellStyle name="40% - Accent1 3 3 4 4 2" xfId="34371"/>
    <cellStyle name="40% - Accent1 3 3 4 5" xfId="18693"/>
    <cellStyle name="40% - Accent1 3 3 4 5 2" xfId="40911"/>
    <cellStyle name="40% - Accent1 3 3 4 6" xfId="47531"/>
    <cellStyle name="40% - Accent1 3 3 4 7" xfId="25673"/>
    <cellStyle name="40% - Accent1 3 3 4 8" xfId="50921"/>
    <cellStyle name="40% - Accent1 3 3 5" xfId="2963"/>
    <cellStyle name="40% - Accent1 3 3 5 2" xfId="4509"/>
    <cellStyle name="40% - Accent1 3 3 5 2 2" xfId="9385"/>
    <cellStyle name="40% - Accent1 3 3 5 2 2 2" xfId="32170"/>
    <cellStyle name="40% - Accent1 3 3 5 2 3" xfId="14253"/>
    <cellStyle name="40% - Accent1 3 3 5 2 3 2" xfId="36520"/>
    <cellStyle name="40% - Accent1 3 3 5 2 4" xfId="20841"/>
    <cellStyle name="40% - Accent1 3 3 5 2 4 2" xfId="43059"/>
    <cellStyle name="40% - Accent1 3 3 5 2 5" xfId="27481"/>
    <cellStyle name="40% - Accent1 3 3 5 2 6" xfId="50924"/>
    <cellStyle name="40% - Accent1 3 3 5 3" xfId="7513"/>
    <cellStyle name="40% - Accent1 3 3 5 3 2" xfId="17211"/>
    <cellStyle name="40% - Accent1 3 3 5 3 2 2" xfId="39465"/>
    <cellStyle name="40% - Accent1 3 3 5 3 3" xfId="23786"/>
    <cellStyle name="40% - Accent1 3 3 5 3 3 2" xfId="46004"/>
    <cellStyle name="40% - Accent1 3 3 5 3 4" xfId="30373"/>
    <cellStyle name="40% - Accent1 3 3 5 4" xfId="12455"/>
    <cellStyle name="40% - Accent1 3 3 5 4 2" xfId="34722"/>
    <cellStyle name="40% - Accent1 3 3 5 5" xfId="19044"/>
    <cellStyle name="40% - Accent1 3 3 5 5 2" xfId="41262"/>
    <cellStyle name="40% - Accent1 3 3 5 6" xfId="47882"/>
    <cellStyle name="40% - Accent1 3 3 5 7" xfId="26024"/>
    <cellStyle name="40% - Accent1 3 3 5 8" xfId="50923"/>
    <cellStyle name="40% - Accent1 3 3 6" xfId="3400"/>
    <cellStyle name="40% - Accent1 3 3 6 2" xfId="7907"/>
    <cellStyle name="40% - Accent1 3 3 6 2 2" xfId="17605"/>
    <cellStyle name="40% - Accent1 3 3 6 2 2 2" xfId="39858"/>
    <cellStyle name="40% - Accent1 3 3 6 2 3" xfId="24179"/>
    <cellStyle name="40% - Accent1 3 3 6 2 3 2" xfId="46397"/>
    <cellStyle name="40% - Accent1 3 3 6 2 4" xfId="30766"/>
    <cellStyle name="40% - Accent1 3 3 6 3" xfId="12849"/>
    <cellStyle name="40% - Accent1 3 3 6 3 2" xfId="35116"/>
    <cellStyle name="40% - Accent1 3 3 6 4" xfId="19437"/>
    <cellStyle name="40% - Accent1 3 3 6 4 2" xfId="41655"/>
    <cellStyle name="40% - Accent1 3 3 6 5" xfId="48275"/>
    <cellStyle name="40% - Accent1 3 3 6 6" xfId="26417"/>
    <cellStyle name="40% - Accent1 3 3 6 7" xfId="50925"/>
    <cellStyle name="40% - Accent1 3 3 7" xfId="4865"/>
    <cellStyle name="40% - Accent1 3 3 7 2" xfId="8330"/>
    <cellStyle name="40% - Accent1 3 3 7 2 2" xfId="16156"/>
    <cellStyle name="40% - Accent1 3 3 7 2 2 2" xfId="38412"/>
    <cellStyle name="40% - Accent1 3 3 7 2 3" xfId="22733"/>
    <cellStyle name="40% - Accent1 3 3 7 2 3 2" xfId="44951"/>
    <cellStyle name="40% - Accent1 3 3 7 2 4" xfId="31117"/>
    <cellStyle name="40% - Accent1 3 3 7 3" xfId="13200"/>
    <cellStyle name="40% - Accent1 3 3 7 3 2" xfId="35467"/>
    <cellStyle name="40% - Accent1 3 3 7 4" xfId="19788"/>
    <cellStyle name="40% - Accent1 3 3 7 4 2" xfId="42006"/>
    <cellStyle name="40% - Accent1 3 3 7 5" xfId="46829"/>
    <cellStyle name="40% - Accent1 3 3 7 6" xfId="27832"/>
    <cellStyle name="40% - Accent1 3 3 8" xfId="5224"/>
    <cellStyle name="40% - Accent1 3 3 8 2" xfId="9820"/>
    <cellStyle name="40% - Accent1 3 3 8 2 2" xfId="32572"/>
    <cellStyle name="40% - Accent1 3 3 8 3" xfId="14655"/>
    <cellStyle name="40% - Accent1 3 3 8 3 2" xfId="36922"/>
    <cellStyle name="40% - Accent1 3 3 8 4" xfId="21243"/>
    <cellStyle name="40% - Accent1 3 3 8 4 2" xfId="43461"/>
    <cellStyle name="40% - Accent1 3 3 8 5" xfId="28183"/>
    <cellStyle name="40% - Accent1 3 3 9" xfId="5601"/>
    <cellStyle name="40% - Accent1 3 3 9 2" xfId="10172"/>
    <cellStyle name="40% - Accent1 3 3 9 2 2" xfId="32924"/>
    <cellStyle name="40% - Accent1 3 3 9 3" xfId="15007"/>
    <cellStyle name="40% - Accent1 3 3 9 3 2" xfId="37274"/>
    <cellStyle name="40% - Accent1 3 3 9 4" xfId="21595"/>
    <cellStyle name="40% - Accent1 3 3 9 4 2" xfId="43813"/>
    <cellStyle name="40% - Accent1 3 3 9 5" xfId="28541"/>
    <cellStyle name="40% - Accent1 3 4" xfId="1900"/>
    <cellStyle name="40% - Accent1 3 4 10" xfId="6575"/>
    <cellStyle name="40% - Accent1 3 4 10 2" xfId="15914"/>
    <cellStyle name="40% - Accent1 3 4 10 2 2" xfId="38178"/>
    <cellStyle name="40% - Accent1 3 4 10 3" xfId="22499"/>
    <cellStyle name="40% - Accent1 3 4 10 3 2" xfId="44717"/>
    <cellStyle name="40% - Accent1 3 4 10 4" xfId="29437"/>
    <cellStyle name="40% - Accent1 3 4 11" xfId="11519"/>
    <cellStyle name="40% - Accent1 3 4 11 2" xfId="33786"/>
    <cellStyle name="40% - Accent1 3 4 12" xfId="18108"/>
    <cellStyle name="40% - Accent1 3 4 12 2" xfId="40326"/>
    <cellStyle name="40% - Accent1 3 4 13" xfId="11014"/>
    <cellStyle name="40% - Accent1 3 4 13 2" xfId="25088"/>
    <cellStyle name="40% - Accent1 3 4 14" xfId="24736"/>
    <cellStyle name="40% - Accent1 3 4 15" xfId="48743"/>
    <cellStyle name="40% - Accent1 3 4 16" xfId="49097"/>
    <cellStyle name="40% - Accent1 3 4 17" xfId="50926"/>
    <cellStyle name="40% - Accent1 3 4 2" xfId="2275"/>
    <cellStyle name="40% - Accent1 3 4 2 2" xfId="3923"/>
    <cellStyle name="40% - Accent1 3 4 2 2 2" xfId="8798"/>
    <cellStyle name="40% - Accent1 3 4 2 2 2 2" xfId="31585"/>
    <cellStyle name="40% - Accent1 3 4 2 2 3" xfId="13668"/>
    <cellStyle name="40% - Accent1 3 4 2 2 3 2" xfId="35935"/>
    <cellStyle name="40% - Accent1 3 4 2 2 4" xfId="20256"/>
    <cellStyle name="40% - Accent1 3 4 2 2 4 2" xfId="42474"/>
    <cellStyle name="40% - Accent1 3 4 2 2 5" xfId="26896"/>
    <cellStyle name="40% - Accent1 3 4 2 2 6" xfId="50928"/>
    <cellStyle name="40% - Accent1 3 4 2 3" xfId="6926"/>
    <cellStyle name="40% - Accent1 3 4 2 3 2" xfId="16625"/>
    <cellStyle name="40% - Accent1 3 4 2 3 2 2" xfId="38880"/>
    <cellStyle name="40% - Accent1 3 4 2 3 3" xfId="23201"/>
    <cellStyle name="40% - Accent1 3 4 2 3 3 2" xfId="45419"/>
    <cellStyle name="40% - Accent1 3 4 2 3 4" xfId="29788"/>
    <cellStyle name="40% - Accent1 3 4 2 4" xfId="11870"/>
    <cellStyle name="40% - Accent1 3 4 2 4 2" xfId="34137"/>
    <cellStyle name="40% - Accent1 3 4 2 5" xfId="18459"/>
    <cellStyle name="40% - Accent1 3 4 2 5 2" xfId="40677"/>
    <cellStyle name="40% - Accent1 3 4 2 6" xfId="47297"/>
    <cellStyle name="40% - Accent1 3 4 2 7" xfId="25439"/>
    <cellStyle name="40% - Accent1 3 4 2 8" xfId="50927"/>
    <cellStyle name="40% - Accent1 3 4 3" xfId="2705"/>
    <cellStyle name="40% - Accent1 3 4 3 2" xfId="4275"/>
    <cellStyle name="40% - Accent1 3 4 3 2 2" xfId="9151"/>
    <cellStyle name="40% - Accent1 3 4 3 2 2 2" xfId="31936"/>
    <cellStyle name="40% - Accent1 3 4 3 2 3" xfId="14019"/>
    <cellStyle name="40% - Accent1 3 4 3 2 3 2" xfId="36286"/>
    <cellStyle name="40% - Accent1 3 4 3 2 4" xfId="20607"/>
    <cellStyle name="40% - Accent1 3 4 3 2 4 2" xfId="42825"/>
    <cellStyle name="40% - Accent1 3 4 3 2 5" xfId="27247"/>
    <cellStyle name="40% - Accent1 3 4 3 2 6" xfId="50930"/>
    <cellStyle name="40% - Accent1 3 4 3 3" xfId="7278"/>
    <cellStyle name="40% - Accent1 3 4 3 3 2" xfId="16977"/>
    <cellStyle name="40% - Accent1 3 4 3 3 2 2" xfId="39231"/>
    <cellStyle name="40% - Accent1 3 4 3 3 3" xfId="23552"/>
    <cellStyle name="40% - Accent1 3 4 3 3 3 2" xfId="45770"/>
    <cellStyle name="40% - Accent1 3 4 3 3 4" xfId="30139"/>
    <cellStyle name="40% - Accent1 3 4 3 4" xfId="12221"/>
    <cellStyle name="40% - Accent1 3 4 3 4 2" xfId="34488"/>
    <cellStyle name="40% - Accent1 3 4 3 5" xfId="18810"/>
    <cellStyle name="40% - Accent1 3 4 3 5 2" xfId="41028"/>
    <cellStyle name="40% - Accent1 3 4 3 6" xfId="47648"/>
    <cellStyle name="40% - Accent1 3 4 3 7" xfId="25790"/>
    <cellStyle name="40% - Accent1 3 4 3 8" xfId="50929"/>
    <cellStyle name="40% - Accent1 3 4 4" xfId="3082"/>
    <cellStyle name="40% - Accent1 3 4 4 2" xfId="4626"/>
    <cellStyle name="40% - Accent1 3 4 4 2 2" xfId="9502"/>
    <cellStyle name="40% - Accent1 3 4 4 2 2 2" xfId="32287"/>
    <cellStyle name="40% - Accent1 3 4 4 2 3" xfId="14370"/>
    <cellStyle name="40% - Accent1 3 4 4 2 3 2" xfId="36637"/>
    <cellStyle name="40% - Accent1 3 4 4 2 4" xfId="20958"/>
    <cellStyle name="40% - Accent1 3 4 4 2 4 2" xfId="43176"/>
    <cellStyle name="40% - Accent1 3 4 4 2 5" xfId="27598"/>
    <cellStyle name="40% - Accent1 3 4 4 2 6" xfId="50932"/>
    <cellStyle name="40% - Accent1 3 4 4 3" xfId="7630"/>
    <cellStyle name="40% - Accent1 3 4 4 3 2" xfId="17328"/>
    <cellStyle name="40% - Accent1 3 4 4 3 2 2" xfId="39582"/>
    <cellStyle name="40% - Accent1 3 4 4 3 3" xfId="23903"/>
    <cellStyle name="40% - Accent1 3 4 4 3 3 2" xfId="46121"/>
    <cellStyle name="40% - Accent1 3 4 4 3 4" xfId="30490"/>
    <cellStyle name="40% - Accent1 3 4 4 4" xfId="12572"/>
    <cellStyle name="40% - Accent1 3 4 4 4 2" xfId="34839"/>
    <cellStyle name="40% - Accent1 3 4 4 5" xfId="19161"/>
    <cellStyle name="40% - Accent1 3 4 4 5 2" xfId="41379"/>
    <cellStyle name="40% - Accent1 3 4 4 6" xfId="47999"/>
    <cellStyle name="40% - Accent1 3 4 4 7" xfId="26141"/>
    <cellStyle name="40% - Accent1 3 4 4 8" xfId="50931"/>
    <cellStyle name="40% - Accent1 3 4 5" xfId="3523"/>
    <cellStyle name="40% - Accent1 3 4 5 2" xfId="8029"/>
    <cellStyle name="40% - Accent1 3 4 5 2 2" xfId="17722"/>
    <cellStyle name="40% - Accent1 3 4 5 2 2 2" xfId="39975"/>
    <cellStyle name="40% - Accent1 3 4 5 2 3" xfId="24296"/>
    <cellStyle name="40% - Accent1 3 4 5 2 3 2" xfId="46514"/>
    <cellStyle name="40% - Accent1 3 4 5 2 4" xfId="30883"/>
    <cellStyle name="40% - Accent1 3 4 5 3" xfId="12966"/>
    <cellStyle name="40% - Accent1 3 4 5 3 2" xfId="35233"/>
    <cellStyle name="40% - Accent1 3 4 5 4" xfId="19554"/>
    <cellStyle name="40% - Accent1 3 4 5 4 2" xfId="41772"/>
    <cellStyle name="40% - Accent1 3 4 5 5" xfId="48392"/>
    <cellStyle name="40% - Accent1 3 4 5 6" xfId="26534"/>
    <cellStyle name="40% - Accent1 3 4 5 7" xfId="50933"/>
    <cellStyle name="40% - Accent1 3 4 6" xfId="4982"/>
    <cellStyle name="40% - Accent1 3 4 6 2" xfId="8447"/>
    <cellStyle name="40% - Accent1 3 4 6 2 2" xfId="16274"/>
    <cellStyle name="40% - Accent1 3 4 6 2 2 2" xfId="38529"/>
    <cellStyle name="40% - Accent1 3 4 6 2 3" xfId="22850"/>
    <cellStyle name="40% - Accent1 3 4 6 2 3 2" xfId="45068"/>
    <cellStyle name="40% - Accent1 3 4 6 2 4" xfId="31234"/>
    <cellStyle name="40% - Accent1 3 4 6 3" xfId="13317"/>
    <cellStyle name="40% - Accent1 3 4 6 3 2" xfId="35584"/>
    <cellStyle name="40% - Accent1 3 4 6 4" xfId="19905"/>
    <cellStyle name="40% - Accent1 3 4 6 4 2" xfId="42123"/>
    <cellStyle name="40% - Accent1 3 4 6 5" xfId="46946"/>
    <cellStyle name="40% - Accent1 3 4 6 6" xfId="27949"/>
    <cellStyle name="40% - Accent1 3 4 7" xfId="5343"/>
    <cellStyle name="40% - Accent1 3 4 7 2" xfId="9937"/>
    <cellStyle name="40% - Accent1 3 4 7 2 2" xfId="32689"/>
    <cellStyle name="40% - Accent1 3 4 7 3" xfId="14772"/>
    <cellStyle name="40% - Accent1 3 4 7 3 2" xfId="37039"/>
    <cellStyle name="40% - Accent1 3 4 7 4" xfId="21360"/>
    <cellStyle name="40% - Accent1 3 4 7 4 2" xfId="43578"/>
    <cellStyle name="40% - Accent1 3 4 7 5" xfId="28300"/>
    <cellStyle name="40% - Accent1 3 4 8" xfId="5728"/>
    <cellStyle name="40% - Accent1 3 4 8 2" xfId="10289"/>
    <cellStyle name="40% - Accent1 3 4 8 2 2" xfId="33041"/>
    <cellStyle name="40% - Accent1 3 4 8 3" xfId="15124"/>
    <cellStyle name="40% - Accent1 3 4 8 3 2" xfId="37391"/>
    <cellStyle name="40% - Accent1 3 4 8 4" xfId="21712"/>
    <cellStyle name="40% - Accent1 3 4 8 4 2" xfId="43930"/>
    <cellStyle name="40% - Accent1 3 4 8 5" xfId="28661"/>
    <cellStyle name="40% - Accent1 3 4 9" xfId="6207"/>
    <cellStyle name="40% - Accent1 3 4 9 2" xfId="10684"/>
    <cellStyle name="40% - Accent1 3 4 9 2 2" xfId="33435"/>
    <cellStyle name="40% - Accent1 3 4 9 3" xfId="15518"/>
    <cellStyle name="40% - Accent1 3 4 9 3 2" xfId="37785"/>
    <cellStyle name="40% - Accent1 3 4 9 4" xfId="22106"/>
    <cellStyle name="40% - Accent1 3 4 9 4 2" xfId="44324"/>
    <cellStyle name="40% - Accent1 3 4 9 5" xfId="29086"/>
    <cellStyle name="40% - Accent1 3 5" xfId="1688"/>
    <cellStyle name="40% - Accent1 3 5 10" xfId="50934"/>
    <cellStyle name="40% - Accent1 3 5 2" xfId="3342"/>
    <cellStyle name="40% - Accent1 3 5 2 2" xfId="7849"/>
    <cellStyle name="40% - Accent1 3 5 2 2 2" xfId="17547"/>
    <cellStyle name="40% - Accent1 3 5 2 2 2 2" xfId="39800"/>
    <cellStyle name="40% - Accent1 3 5 2 2 3" xfId="24121"/>
    <cellStyle name="40% - Accent1 3 5 2 2 3 2" xfId="46339"/>
    <cellStyle name="40% - Accent1 3 5 2 2 4" xfId="30708"/>
    <cellStyle name="40% - Accent1 3 5 2 3" xfId="12791"/>
    <cellStyle name="40% - Accent1 3 5 2 3 2" xfId="35058"/>
    <cellStyle name="40% - Accent1 3 5 2 4" xfId="19379"/>
    <cellStyle name="40% - Accent1 3 5 2 4 2" xfId="41597"/>
    <cellStyle name="40% - Accent1 3 5 2 5" xfId="48217"/>
    <cellStyle name="40% - Accent1 3 5 2 6" xfId="26359"/>
    <cellStyle name="40% - Accent1 3 5 2 7" xfId="50935"/>
    <cellStyle name="40% - Accent1 3 5 3" xfId="5864"/>
    <cellStyle name="40% - Accent1 3 5 3 2" xfId="8272"/>
    <cellStyle name="40% - Accent1 3 5 3 2 2" xfId="16098"/>
    <cellStyle name="40% - Accent1 3 5 3 2 2 2" xfId="38354"/>
    <cellStyle name="40% - Accent1 3 5 3 2 3" xfId="22675"/>
    <cellStyle name="40% - Accent1 3 5 3 2 3 2" xfId="44893"/>
    <cellStyle name="40% - Accent1 3 5 3 2 4" xfId="31059"/>
    <cellStyle name="40% - Accent1 3 5 3 3" xfId="13142"/>
    <cellStyle name="40% - Accent1 3 5 3 3 2" xfId="35409"/>
    <cellStyle name="40% - Accent1 3 5 3 4" xfId="19730"/>
    <cellStyle name="40% - Accent1 3 5 3 4 2" xfId="41948"/>
    <cellStyle name="40% - Accent1 3 5 3 5" xfId="46771"/>
    <cellStyle name="40% - Accent1 3 5 3 6" xfId="28794"/>
    <cellStyle name="40% - Accent1 3 5 4" xfId="6031"/>
    <cellStyle name="40% - Accent1 3 5 4 2" xfId="10509"/>
    <cellStyle name="40% - Accent1 3 5 4 2 2" xfId="33260"/>
    <cellStyle name="40% - Accent1 3 5 4 3" xfId="15343"/>
    <cellStyle name="40% - Accent1 3 5 4 3 2" xfId="37610"/>
    <cellStyle name="40% - Accent1 3 5 4 4" xfId="21931"/>
    <cellStyle name="40% - Accent1 3 5 4 4 2" xfId="44149"/>
    <cellStyle name="40% - Accent1 3 5 4 5" xfId="28911"/>
    <cellStyle name="40% - Accent1 3 5 5" xfId="6400"/>
    <cellStyle name="40% - Accent1 3 5 5 2" xfId="15738"/>
    <cellStyle name="40% - Accent1 3 5 5 2 2" xfId="38003"/>
    <cellStyle name="40% - Accent1 3 5 5 3" xfId="22324"/>
    <cellStyle name="40% - Accent1 3 5 5 3 2" xfId="44542"/>
    <cellStyle name="40% - Accent1 3 5 5 4" xfId="29262"/>
    <cellStyle name="40% - Accent1 3 5 6" xfId="11344"/>
    <cellStyle name="40% - Accent1 3 5 6 2" xfId="33611"/>
    <cellStyle name="40% - Accent1 3 5 7" xfId="17933"/>
    <cellStyle name="40% - Accent1 3 5 7 2" xfId="40151"/>
    <cellStyle name="40% - Accent1 3 5 8" xfId="46713"/>
    <cellStyle name="40% - Accent1 3 5 9" xfId="24913"/>
    <cellStyle name="40% - Accent1 3 6" xfId="2090"/>
    <cellStyle name="40% - Accent1 3 6 2" xfId="3747"/>
    <cellStyle name="40% - Accent1 3 6 2 2" xfId="8623"/>
    <cellStyle name="40% - Accent1 3 6 2 2 2" xfId="31410"/>
    <cellStyle name="40% - Accent1 3 6 2 3" xfId="13493"/>
    <cellStyle name="40% - Accent1 3 6 2 3 2" xfId="35760"/>
    <cellStyle name="40% - Accent1 3 6 2 4" xfId="20081"/>
    <cellStyle name="40% - Accent1 3 6 2 4 2" xfId="42299"/>
    <cellStyle name="40% - Accent1 3 6 2 5" xfId="26721"/>
    <cellStyle name="40% - Accent1 3 6 2 6" xfId="50937"/>
    <cellStyle name="40% - Accent1 3 6 3" xfId="6751"/>
    <cellStyle name="40% - Accent1 3 6 3 2" xfId="16450"/>
    <cellStyle name="40% - Accent1 3 6 3 2 2" xfId="38705"/>
    <cellStyle name="40% - Accent1 3 6 3 3" xfId="23026"/>
    <cellStyle name="40% - Accent1 3 6 3 3 2" xfId="45244"/>
    <cellStyle name="40% - Accent1 3 6 3 4" xfId="29613"/>
    <cellStyle name="40% - Accent1 3 6 4" xfId="11695"/>
    <cellStyle name="40% - Accent1 3 6 4 2" xfId="33962"/>
    <cellStyle name="40% - Accent1 3 6 5" xfId="18284"/>
    <cellStyle name="40% - Accent1 3 6 5 2" xfId="40502"/>
    <cellStyle name="40% - Accent1 3 6 6" xfId="47122"/>
    <cellStyle name="40% - Accent1 3 6 7" xfId="25264"/>
    <cellStyle name="40% - Accent1 3 6 8" xfId="50936"/>
    <cellStyle name="40% - Accent1 3 7" xfId="2529"/>
    <cellStyle name="40% - Accent1 3 7 2" xfId="4100"/>
    <cellStyle name="40% - Accent1 3 7 2 2" xfId="8976"/>
    <cellStyle name="40% - Accent1 3 7 2 2 2" xfId="31761"/>
    <cellStyle name="40% - Accent1 3 7 2 3" xfId="13844"/>
    <cellStyle name="40% - Accent1 3 7 2 3 2" xfId="36111"/>
    <cellStyle name="40% - Accent1 3 7 2 4" xfId="20432"/>
    <cellStyle name="40% - Accent1 3 7 2 4 2" xfId="42650"/>
    <cellStyle name="40% - Accent1 3 7 2 5" xfId="27072"/>
    <cellStyle name="40% - Accent1 3 7 2 6" xfId="50939"/>
    <cellStyle name="40% - Accent1 3 7 3" xfId="7103"/>
    <cellStyle name="40% - Accent1 3 7 3 2" xfId="16802"/>
    <cellStyle name="40% - Accent1 3 7 3 2 2" xfId="39056"/>
    <cellStyle name="40% - Accent1 3 7 3 3" xfId="23377"/>
    <cellStyle name="40% - Accent1 3 7 3 3 2" xfId="45595"/>
    <cellStyle name="40% - Accent1 3 7 3 4" xfId="29964"/>
    <cellStyle name="40% - Accent1 3 7 4" xfId="12046"/>
    <cellStyle name="40% - Accent1 3 7 4 2" xfId="34313"/>
    <cellStyle name="40% - Accent1 3 7 5" xfId="18635"/>
    <cellStyle name="40% - Accent1 3 7 5 2" xfId="40853"/>
    <cellStyle name="40% - Accent1 3 7 6" xfId="47473"/>
    <cellStyle name="40% - Accent1 3 7 7" xfId="25615"/>
    <cellStyle name="40% - Accent1 3 7 8" xfId="50938"/>
    <cellStyle name="40% - Accent1 3 8" xfId="2905"/>
    <cellStyle name="40% - Accent1 3 8 2" xfId="4451"/>
    <cellStyle name="40% - Accent1 3 8 2 2" xfId="9327"/>
    <cellStyle name="40% - Accent1 3 8 2 2 2" xfId="32112"/>
    <cellStyle name="40% - Accent1 3 8 2 3" xfId="14195"/>
    <cellStyle name="40% - Accent1 3 8 2 3 2" xfId="36462"/>
    <cellStyle name="40% - Accent1 3 8 2 4" xfId="20783"/>
    <cellStyle name="40% - Accent1 3 8 2 4 2" xfId="43001"/>
    <cellStyle name="40% - Accent1 3 8 2 5" xfId="27423"/>
    <cellStyle name="40% - Accent1 3 8 2 6" xfId="50941"/>
    <cellStyle name="40% - Accent1 3 8 3" xfId="7455"/>
    <cellStyle name="40% - Accent1 3 8 3 2" xfId="17153"/>
    <cellStyle name="40% - Accent1 3 8 3 2 2" xfId="39407"/>
    <cellStyle name="40% - Accent1 3 8 3 3" xfId="23728"/>
    <cellStyle name="40% - Accent1 3 8 3 3 2" xfId="45946"/>
    <cellStyle name="40% - Accent1 3 8 3 4" xfId="30315"/>
    <cellStyle name="40% - Accent1 3 8 4" xfId="12397"/>
    <cellStyle name="40% - Accent1 3 8 4 2" xfId="34664"/>
    <cellStyle name="40% - Accent1 3 8 5" xfId="18986"/>
    <cellStyle name="40% - Accent1 3 8 5 2" xfId="41204"/>
    <cellStyle name="40% - Accent1 3 8 6" xfId="47824"/>
    <cellStyle name="40% - Accent1 3 8 7" xfId="25966"/>
    <cellStyle name="40% - Accent1 3 8 8" xfId="50940"/>
    <cellStyle name="40% - Accent1 3 9" xfId="3284"/>
    <cellStyle name="40% - Accent1 3 9 2" xfId="7791"/>
    <cellStyle name="40% - Accent1 3 9 2 2" xfId="17489"/>
    <cellStyle name="40% - Accent1 3 9 2 2 2" xfId="39742"/>
    <cellStyle name="40% - Accent1 3 9 2 3" xfId="24063"/>
    <cellStyle name="40% - Accent1 3 9 2 3 2" xfId="46281"/>
    <cellStyle name="40% - Accent1 3 9 2 4" xfId="30650"/>
    <cellStyle name="40% - Accent1 3 9 3" xfId="12733"/>
    <cellStyle name="40% - Accent1 3 9 3 2" xfId="35000"/>
    <cellStyle name="40% - Accent1 3 9 4" xfId="19321"/>
    <cellStyle name="40% - Accent1 3 9 4 2" xfId="41539"/>
    <cellStyle name="40% - Accent1 3 9 5" xfId="48159"/>
    <cellStyle name="40% - Accent1 3 9 6" xfId="26301"/>
    <cellStyle name="40% - Accent1 3 9 7" xfId="50942"/>
    <cellStyle name="40% - Accent1 3_Table 14A.9" xfId="629"/>
    <cellStyle name="40% - Accent1 4" xfId="52"/>
    <cellStyle name="40% - Accent1 4 10" xfId="5252"/>
    <cellStyle name="40% - Accent1 4 10 2" xfId="9848"/>
    <cellStyle name="40% - Accent1 4 10 2 2" xfId="32600"/>
    <cellStyle name="40% - Accent1 4 10 3" xfId="14683"/>
    <cellStyle name="40% - Accent1 4 10 3 2" xfId="36950"/>
    <cellStyle name="40% - Accent1 4 10 4" xfId="21271"/>
    <cellStyle name="40% - Accent1 4 10 4 2" xfId="43489"/>
    <cellStyle name="40% - Accent1 4 10 5" xfId="28211"/>
    <cellStyle name="40% - Accent1 4 11" xfId="5629"/>
    <cellStyle name="40% - Accent1 4 11 2" xfId="10200"/>
    <cellStyle name="40% - Accent1 4 11 2 2" xfId="32952"/>
    <cellStyle name="40% - Accent1 4 11 3" xfId="15035"/>
    <cellStyle name="40% - Accent1 4 11 3 2" xfId="37302"/>
    <cellStyle name="40% - Accent1 4 11 4" xfId="21623"/>
    <cellStyle name="40% - Accent1 4 11 4 2" xfId="43841"/>
    <cellStyle name="40% - Accent1 4 11 5" xfId="28569"/>
    <cellStyle name="40% - Accent1 4 12" xfId="6117"/>
    <cellStyle name="40% - Accent1 4 12 2" xfId="10595"/>
    <cellStyle name="40% - Accent1 4 12 2 2" xfId="33346"/>
    <cellStyle name="40% - Accent1 4 12 3" xfId="15429"/>
    <cellStyle name="40% - Accent1 4 12 3 2" xfId="37696"/>
    <cellStyle name="40% - Accent1 4 12 4" xfId="22017"/>
    <cellStyle name="40% - Accent1 4 12 4 2" xfId="44235"/>
    <cellStyle name="40% - Accent1 4 12 5" xfId="28997"/>
    <cellStyle name="40% - Accent1 4 13" xfId="15824"/>
    <cellStyle name="40% - Accent1 4 13 2" xfId="22410"/>
    <cellStyle name="40% - Accent1 4 13 2 2" xfId="44628"/>
    <cellStyle name="40% - Accent1 4 13 3" xfId="38089"/>
    <cellStyle name="40% - Accent1 4 14" xfId="11067"/>
    <cellStyle name="40% - Accent1 4 15" xfId="24646"/>
    <cellStyle name="40% - Accent1 4 16" xfId="48654"/>
    <cellStyle name="40% - Accent1 4 17" xfId="49008"/>
    <cellStyle name="40% - Accent1 4 2" xfId="813"/>
    <cellStyle name="40% - Accent1 4 2 10" xfId="6661"/>
    <cellStyle name="40% - Accent1 4 2 10 2" xfId="16000"/>
    <cellStyle name="40% - Accent1 4 2 10 2 2" xfId="38264"/>
    <cellStyle name="40% - Accent1 4 2 10 3" xfId="22585"/>
    <cellStyle name="40% - Accent1 4 2 10 3 2" xfId="44803"/>
    <cellStyle name="40% - Accent1 4 2 10 4" xfId="29523"/>
    <cellStyle name="40% - Accent1 4 2 11" xfId="11605"/>
    <cellStyle name="40% - Accent1 4 2 11 2" xfId="33872"/>
    <cellStyle name="40% - Accent1 4 2 12" xfId="18194"/>
    <cellStyle name="40% - Accent1 4 2 12 2" xfId="40412"/>
    <cellStyle name="40% - Accent1 4 2 13" xfId="11022"/>
    <cellStyle name="40% - Accent1 4 2 13 2" xfId="25174"/>
    <cellStyle name="40% - Accent1 4 2 14" xfId="24822"/>
    <cellStyle name="40% - Accent1 4 2 15" xfId="48829"/>
    <cellStyle name="40% - Accent1 4 2 16" xfId="49183"/>
    <cellStyle name="40% - Accent1 4 2 17" xfId="1986"/>
    <cellStyle name="40% - Accent1 4 2 2" xfId="2361"/>
    <cellStyle name="40% - Accent1 4 2 2 2" xfId="4009"/>
    <cellStyle name="40% - Accent1 4 2 2 2 2" xfId="8884"/>
    <cellStyle name="40% - Accent1 4 2 2 2 2 2" xfId="31671"/>
    <cellStyle name="40% - Accent1 4 2 2 2 3" xfId="13754"/>
    <cellStyle name="40% - Accent1 4 2 2 2 3 2" xfId="36021"/>
    <cellStyle name="40% - Accent1 4 2 2 2 4" xfId="20342"/>
    <cellStyle name="40% - Accent1 4 2 2 2 4 2" xfId="42560"/>
    <cellStyle name="40% - Accent1 4 2 2 2 5" xfId="26982"/>
    <cellStyle name="40% - Accent1 4 2 2 2 6" xfId="50944"/>
    <cellStyle name="40% - Accent1 4 2 2 3" xfId="7012"/>
    <cellStyle name="40% - Accent1 4 2 2 3 2" xfId="16711"/>
    <cellStyle name="40% - Accent1 4 2 2 3 2 2" xfId="38966"/>
    <cellStyle name="40% - Accent1 4 2 2 3 3" xfId="23287"/>
    <cellStyle name="40% - Accent1 4 2 2 3 3 2" xfId="45505"/>
    <cellStyle name="40% - Accent1 4 2 2 3 4" xfId="29874"/>
    <cellStyle name="40% - Accent1 4 2 2 4" xfId="11956"/>
    <cellStyle name="40% - Accent1 4 2 2 4 2" xfId="34223"/>
    <cellStyle name="40% - Accent1 4 2 2 5" xfId="18545"/>
    <cellStyle name="40% - Accent1 4 2 2 5 2" xfId="40763"/>
    <cellStyle name="40% - Accent1 4 2 2 6" xfId="47383"/>
    <cellStyle name="40% - Accent1 4 2 2 7" xfId="25525"/>
    <cellStyle name="40% - Accent1 4 2 2 8" xfId="50943"/>
    <cellStyle name="40% - Accent1 4 2 3" xfId="2791"/>
    <cellStyle name="40% - Accent1 4 2 3 2" xfId="4361"/>
    <cellStyle name="40% - Accent1 4 2 3 2 2" xfId="9237"/>
    <cellStyle name="40% - Accent1 4 2 3 2 2 2" xfId="32022"/>
    <cellStyle name="40% - Accent1 4 2 3 2 3" xfId="14105"/>
    <cellStyle name="40% - Accent1 4 2 3 2 3 2" xfId="36372"/>
    <cellStyle name="40% - Accent1 4 2 3 2 4" xfId="20693"/>
    <cellStyle name="40% - Accent1 4 2 3 2 4 2" xfId="42911"/>
    <cellStyle name="40% - Accent1 4 2 3 2 5" xfId="27333"/>
    <cellStyle name="40% - Accent1 4 2 3 2 6" xfId="50946"/>
    <cellStyle name="40% - Accent1 4 2 3 3" xfId="7364"/>
    <cellStyle name="40% - Accent1 4 2 3 3 2" xfId="17063"/>
    <cellStyle name="40% - Accent1 4 2 3 3 2 2" xfId="39317"/>
    <cellStyle name="40% - Accent1 4 2 3 3 3" xfId="23638"/>
    <cellStyle name="40% - Accent1 4 2 3 3 3 2" xfId="45856"/>
    <cellStyle name="40% - Accent1 4 2 3 3 4" xfId="30225"/>
    <cellStyle name="40% - Accent1 4 2 3 4" xfId="12307"/>
    <cellStyle name="40% - Accent1 4 2 3 4 2" xfId="34574"/>
    <cellStyle name="40% - Accent1 4 2 3 5" xfId="18896"/>
    <cellStyle name="40% - Accent1 4 2 3 5 2" xfId="41114"/>
    <cellStyle name="40% - Accent1 4 2 3 6" xfId="47734"/>
    <cellStyle name="40% - Accent1 4 2 3 7" xfId="25876"/>
    <cellStyle name="40% - Accent1 4 2 3 8" xfId="50945"/>
    <cellStyle name="40% - Accent1 4 2 4" xfId="3168"/>
    <cellStyle name="40% - Accent1 4 2 4 2" xfId="4712"/>
    <cellStyle name="40% - Accent1 4 2 4 2 2" xfId="9588"/>
    <cellStyle name="40% - Accent1 4 2 4 2 2 2" xfId="32373"/>
    <cellStyle name="40% - Accent1 4 2 4 2 3" xfId="14456"/>
    <cellStyle name="40% - Accent1 4 2 4 2 3 2" xfId="36723"/>
    <cellStyle name="40% - Accent1 4 2 4 2 4" xfId="21044"/>
    <cellStyle name="40% - Accent1 4 2 4 2 4 2" xfId="43262"/>
    <cellStyle name="40% - Accent1 4 2 4 2 5" xfId="27684"/>
    <cellStyle name="40% - Accent1 4 2 4 2 6" xfId="50948"/>
    <cellStyle name="40% - Accent1 4 2 4 3" xfId="7716"/>
    <cellStyle name="40% - Accent1 4 2 4 3 2" xfId="17414"/>
    <cellStyle name="40% - Accent1 4 2 4 3 2 2" xfId="39668"/>
    <cellStyle name="40% - Accent1 4 2 4 3 3" xfId="23989"/>
    <cellStyle name="40% - Accent1 4 2 4 3 3 2" xfId="46207"/>
    <cellStyle name="40% - Accent1 4 2 4 3 4" xfId="30576"/>
    <cellStyle name="40% - Accent1 4 2 4 4" xfId="12658"/>
    <cellStyle name="40% - Accent1 4 2 4 4 2" xfId="34925"/>
    <cellStyle name="40% - Accent1 4 2 4 5" xfId="19247"/>
    <cellStyle name="40% - Accent1 4 2 4 5 2" xfId="41465"/>
    <cellStyle name="40% - Accent1 4 2 4 6" xfId="48085"/>
    <cellStyle name="40% - Accent1 4 2 4 7" xfId="26227"/>
    <cellStyle name="40% - Accent1 4 2 4 8" xfId="50947"/>
    <cellStyle name="40% - Accent1 4 2 5" xfId="3609"/>
    <cellStyle name="40% - Accent1 4 2 5 2" xfId="8115"/>
    <cellStyle name="40% - Accent1 4 2 5 2 2" xfId="17808"/>
    <cellStyle name="40% - Accent1 4 2 5 2 2 2" xfId="40061"/>
    <cellStyle name="40% - Accent1 4 2 5 2 3" xfId="24382"/>
    <cellStyle name="40% - Accent1 4 2 5 2 3 2" xfId="46600"/>
    <cellStyle name="40% - Accent1 4 2 5 2 4" xfId="30969"/>
    <cellStyle name="40% - Accent1 4 2 5 3" xfId="13052"/>
    <cellStyle name="40% - Accent1 4 2 5 3 2" xfId="35319"/>
    <cellStyle name="40% - Accent1 4 2 5 4" xfId="19640"/>
    <cellStyle name="40% - Accent1 4 2 5 4 2" xfId="41858"/>
    <cellStyle name="40% - Accent1 4 2 5 5" xfId="48478"/>
    <cellStyle name="40% - Accent1 4 2 5 6" xfId="26620"/>
    <cellStyle name="40% - Accent1 4 2 5 7" xfId="50949"/>
    <cellStyle name="40% - Accent1 4 2 6" xfId="5068"/>
    <cellStyle name="40% - Accent1 4 2 6 2" xfId="8533"/>
    <cellStyle name="40% - Accent1 4 2 6 2 2" xfId="16360"/>
    <cellStyle name="40% - Accent1 4 2 6 2 2 2" xfId="38615"/>
    <cellStyle name="40% - Accent1 4 2 6 2 3" xfId="22936"/>
    <cellStyle name="40% - Accent1 4 2 6 2 3 2" xfId="45154"/>
    <cellStyle name="40% - Accent1 4 2 6 2 4" xfId="31320"/>
    <cellStyle name="40% - Accent1 4 2 6 3" xfId="13403"/>
    <cellStyle name="40% - Accent1 4 2 6 3 2" xfId="35670"/>
    <cellStyle name="40% - Accent1 4 2 6 4" xfId="19991"/>
    <cellStyle name="40% - Accent1 4 2 6 4 2" xfId="42209"/>
    <cellStyle name="40% - Accent1 4 2 6 5" xfId="47032"/>
    <cellStyle name="40% - Accent1 4 2 6 6" xfId="28035"/>
    <cellStyle name="40% - Accent1 4 2 7" xfId="5429"/>
    <cellStyle name="40% - Accent1 4 2 7 2" xfId="10023"/>
    <cellStyle name="40% - Accent1 4 2 7 2 2" xfId="32775"/>
    <cellStyle name="40% - Accent1 4 2 7 3" xfId="14858"/>
    <cellStyle name="40% - Accent1 4 2 7 3 2" xfId="37125"/>
    <cellStyle name="40% - Accent1 4 2 7 4" xfId="21446"/>
    <cellStyle name="40% - Accent1 4 2 7 4 2" xfId="43664"/>
    <cellStyle name="40% - Accent1 4 2 7 5" xfId="28386"/>
    <cellStyle name="40% - Accent1 4 2 8" xfId="5814"/>
    <cellStyle name="40% - Accent1 4 2 8 2" xfId="10375"/>
    <cellStyle name="40% - Accent1 4 2 8 2 2" xfId="33127"/>
    <cellStyle name="40% - Accent1 4 2 8 3" xfId="15210"/>
    <cellStyle name="40% - Accent1 4 2 8 3 2" xfId="37477"/>
    <cellStyle name="40% - Accent1 4 2 8 4" xfId="21798"/>
    <cellStyle name="40% - Accent1 4 2 8 4 2" xfId="44016"/>
    <cellStyle name="40% - Accent1 4 2 8 5" xfId="28747"/>
    <cellStyle name="40% - Accent1 4 2 9" xfId="6293"/>
    <cellStyle name="40% - Accent1 4 2 9 2" xfId="10770"/>
    <cellStyle name="40% - Accent1 4 2 9 2 2" xfId="33521"/>
    <cellStyle name="40% - Accent1 4 2 9 3" xfId="15604"/>
    <cellStyle name="40% - Accent1 4 2 9 3 2" xfId="37871"/>
    <cellStyle name="40% - Accent1 4 2 9 4" xfId="22192"/>
    <cellStyle name="40% - Accent1 4 2 9 4 2" xfId="44410"/>
    <cellStyle name="40% - Accent1 4 2 9 5" xfId="29172"/>
    <cellStyle name="40% - Accent1 4 3" xfId="1774"/>
    <cellStyle name="40% - Accent1 4 3 2" xfId="3696"/>
    <cellStyle name="40% - Accent1 4 3 2 2" xfId="8358"/>
    <cellStyle name="40% - Accent1 4 3 2 2 2" xfId="31145"/>
    <cellStyle name="40% - Accent1 4 3 2 3" xfId="13228"/>
    <cellStyle name="40% - Accent1 4 3 2 3 2" xfId="35495"/>
    <cellStyle name="40% - Accent1 4 3 2 4" xfId="19816"/>
    <cellStyle name="40% - Accent1 4 3 2 4 2" xfId="42034"/>
    <cellStyle name="40% - Accent1 4 3 2 5" xfId="26672"/>
    <cellStyle name="40% - Accent1 4 3 2 6" xfId="50951"/>
    <cellStyle name="40% - Accent1 4 3 3" xfId="6486"/>
    <cellStyle name="40% - Accent1 4 3 3 2" xfId="16184"/>
    <cellStyle name="40% - Accent1 4 3 3 2 2" xfId="38440"/>
    <cellStyle name="40% - Accent1 4 3 3 3" xfId="22761"/>
    <cellStyle name="40% - Accent1 4 3 3 3 2" xfId="44979"/>
    <cellStyle name="40% - Accent1 4 3 3 4" xfId="29348"/>
    <cellStyle name="40% - Accent1 4 3 4" xfId="11430"/>
    <cellStyle name="40% - Accent1 4 3 4 2" xfId="33697"/>
    <cellStyle name="40% - Accent1 4 3 5" xfId="18019"/>
    <cellStyle name="40% - Accent1 4 3 5 2" xfId="40237"/>
    <cellStyle name="40% - Accent1 4 3 6" xfId="46857"/>
    <cellStyle name="40% - Accent1 4 3 7" xfId="24999"/>
    <cellStyle name="40% - Accent1 4 3 8" xfId="49365"/>
    <cellStyle name="40% - Accent1 4 3 9" xfId="50950"/>
    <cellStyle name="40% - Accent1 4 4" xfId="2176"/>
    <cellStyle name="40% - Accent1 4 4 2" xfId="3833"/>
    <cellStyle name="40% - Accent1 4 4 2 2" xfId="8709"/>
    <cellStyle name="40% - Accent1 4 4 2 2 2" xfId="31496"/>
    <cellStyle name="40% - Accent1 4 4 2 3" xfId="13579"/>
    <cellStyle name="40% - Accent1 4 4 2 3 2" xfId="35846"/>
    <cellStyle name="40% - Accent1 4 4 2 4" xfId="20167"/>
    <cellStyle name="40% - Accent1 4 4 2 4 2" xfId="42385"/>
    <cellStyle name="40% - Accent1 4 4 2 5" xfId="26807"/>
    <cellStyle name="40% - Accent1 4 4 2 6" xfId="50953"/>
    <cellStyle name="40% - Accent1 4 4 3" xfId="6837"/>
    <cellStyle name="40% - Accent1 4 4 3 2" xfId="16536"/>
    <cellStyle name="40% - Accent1 4 4 3 2 2" xfId="38791"/>
    <cellStyle name="40% - Accent1 4 4 3 3" xfId="23112"/>
    <cellStyle name="40% - Accent1 4 4 3 3 2" xfId="45330"/>
    <cellStyle name="40% - Accent1 4 4 3 4" xfId="29699"/>
    <cellStyle name="40% - Accent1 4 4 4" xfId="11781"/>
    <cellStyle name="40% - Accent1 4 4 4 2" xfId="34048"/>
    <cellStyle name="40% - Accent1 4 4 5" xfId="18370"/>
    <cellStyle name="40% - Accent1 4 4 5 2" xfId="40588"/>
    <cellStyle name="40% - Accent1 4 4 6" xfId="47208"/>
    <cellStyle name="40% - Accent1 4 4 7" xfId="25350"/>
    <cellStyle name="40% - Accent1 4 4 8" xfId="50952"/>
    <cellStyle name="40% - Accent1 4 5" xfId="2615"/>
    <cellStyle name="40% - Accent1 4 5 2" xfId="4186"/>
    <cellStyle name="40% - Accent1 4 5 2 2" xfId="9062"/>
    <cellStyle name="40% - Accent1 4 5 2 2 2" xfId="31847"/>
    <cellStyle name="40% - Accent1 4 5 2 3" xfId="13930"/>
    <cellStyle name="40% - Accent1 4 5 2 3 2" xfId="36197"/>
    <cellStyle name="40% - Accent1 4 5 2 4" xfId="20518"/>
    <cellStyle name="40% - Accent1 4 5 2 4 2" xfId="42736"/>
    <cellStyle name="40% - Accent1 4 5 2 5" xfId="27158"/>
    <cellStyle name="40% - Accent1 4 5 2 6" xfId="50955"/>
    <cellStyle name="40% - Accent1 4 5 3" xfId="7189"/>
    <cellStyle name="40% - Accent1 4 5 3 2" xfId="16888"/>
    <cellStyle name="40% - Accent1 4 5 3 2 2" xfId="39142"/>
    <cellStyle name="40% - Accent1 4 5 3 3" xfId="23463"/>
    <cellStyle name="40% - Accent1 4 5 3 3 2" xfId="45681"/>
    <cellStyle name="40% - Accent1 4 5 3 4" xfId="30050"/>
    <cellStyle name="40% - Accent1 4 5 4" xfId="12132"/>
    <cellStyle name="40% - Accent1 4 5 4 2" xfId="34399"/>
    <cellStyle name="40% - Accent1 4 5 5" xfId="18721"/>
    <cellStyle name="40% - Accent1 4 5 5 2" xfId="40939"/>
    <cellStyle name="40% - Accent1 4 5 6" xfId="47559"/>
    <cellStyle name="40% - Accent1 4 5 7" xfId="25701"/>
    <cellStyle name="40% - Accent1 4 5 8" xfId="50954"/>
    <cellStyle name="40% - Accent1 4 6" xfId="2991"/>
    <cellStyle name="40% - Accent1 4 6 2" xfId="4537"/>
    <cellStyle name="40% - Accent1 4 6 2 2" xfId="9413"/>
    <cellStyle name="40% - Accent1 4 6 2 2 2" xfId="32198"/>
    <cellStyle name="40% - Accent1 4 6 2 3" xfId="14281"/>
    <cellStyle name="40% - Accent1 4 6 2 3 2" xfId="36548"/>
    <cellStyle name="40% - Accent1 4 6 2 4" xfId="20869"/>
    <cellStyle name="40% - Accent1 4 6 2 4 2" xfId="43087"/>
    <cellStyle name="40% - Accent1 4 6 2 5" xfId="27509"/>
    <cellStyle name="40% - Accent1 4 6 2 6" xfId="50957"/>
    <cellStyle name="40% - Accent1 4 6 3" xfId="7541"/>
    <cellStyle name="40% - Accent1 4 6 3 2" xfId="17239"/>
    <cellStyle name="40% - Accent1 4 6 3 2 2" xfId="39493"/>
    <cellStyle name="40% - Accent1 4 6 3 3" xfId="23814"/>
    <cellStyle name="40% - Accent1 4 6 3 3 2" xfId="46032"/>
    <cellStyle name="40% - Accent1 4 6 3 4" xfId="30401"/>
    <cellStyle name="40% - Accent1 4 6 4" xfId="12483"/>
    <cellStyle name="40% - Accent1 4 6 4 2" xfId="34750"/>
    <cellStyle name="40% - Accent1 4 6 5" xfId="19072"/>
    <cellStyle name="40% - Accent1 4 6 5 2" xfId="41290"/>
    <cellStyle name="40% - Accent1 4 6 6" xfId="47910"/>
    <cellStyle name="40% - Accent1 4 6 7" xfId="26052"/>
    <cellStyle name="40% - Accent1 4 6 8" xfId="50956"/>
    <cellStyle name="40% - Accent1 4 7" xfId="3428"/>
    <cellStyle name="40% - Accent1 4 7 2" xfId="7935"/>
    <cellStyle name="40% - Accent1 4 7 2 2" xfId="17633"/>
    <cellStyle name="40% - Accent1 4 7 2 2 2" xfId="39886"/>
    <cellStyle name="40% - Accent1 4 7 2 3" xfId="24207"/>
    <cellStyle name="40% - Accent1 4 7 2 3 2" xfId="46425"/>
    <cellStyle name="40% - Accent1 4 7 2 4" xfId="30794"/>
    <cellStyle name="40% - Accent1 4 7 3" xfId="12877"/>
    <cellStyle name="40% - Accent1 4 7 3 2" xfId="35144"/>
    <cellStyle name="40% - Accent1 4 7 4" xfId="19465"/>
    <cellStyle name="40% - Accent1 4 7 4 2" xfId="41683"/>
    <cellStyle name="40% - Accent1 4 7 5" xfId="48303"/>
    <cellStyle name="40% - Accent1 4 7 6" xfId="26445"/>
    <cellStyle name="40% - Accent1 4 7 7" xfId="50958"/>
    <cellStyle name="40% - Accent1 4 8" xfId="3659"/>
    <cellStyle name="40% - Accent1 4 9" xfId="4893"/>
    <cellStyle name="40% - Accent1 4 9 2" xfId="9697"/>
    <cellStyle name="40% - Accent1 4 9 2 2" xfId="32452"/>
    <cellStyle name="40% - Accent1 4 9 3" xfId="14535"/>
    <cellStyle name="40% - Accent1 4 9 3 2" xfId="36802"/>
    <cellStyle name="40% - Accent1 4 9 4" xfId="21123"/>
    <cellStyle name="40% - Accent1 4 9 4 2" xfId="43341"/>
    <cellStyle name="40% - Accent1 4 9 5" xfId="27860"/>
    <cellStyle name="40% - Accent1 4_Table 14A.9" xfId="630"/>
    <cellStyle name="40% - Accent1 5" xfId="53"/>
    <cellStyle name="40% - Accent1 5 10" xfId="6059"/>
    <cellStyle name="40% - Accent1 5 10 2" xfId="10537"/>
    <cellStyle name="40% - Accent1 5 10 2 2" xfId="33288"/>
    <cellStyle name="40% - Accent1 5 10 3" xfId="15371"/>
    <cellStyle name="40% - Accent1 5 10 3 2" xfId="37638"/>
    <cellStyle name="40% - Accent1 5 10 4" xfId="21959"/>
    <cellStyle name="40% - Accent1 5 10 4 2" xfId="44177"/>
    <cellStyle name="40% - Accent1 5 10 5" xfId="28939"/>
    <cellStyle name="40% - Accent1 5 11" xfId="6428"/>
    <cellStyle name="40% - Accent1 5 11 2" xfId="15766"/>
    <cellStyle name="40% - Accent1 5 11 2 2" xfId="38031"/>
    <cellStyle name="40% - Accent1 5 11 3" xfId="22352"/>
    <cellStyle name="40% - Accent1 5 11 3 2" xfId="44570"/>
    <cellStyle name="40% - Accent1 5 11 4" xfId="29290"/>
    <cellStyle name="40% - Accent1 5 12" xfId="11372"/>
    <cellStyle name="40% - Accent1 5 12 2" xfId="33639"/>
    <cellStyle name="40% - Accent1 5 13" xfId="17961"/>
    <cellStyle name="40% - Accent1 5 13 2" xfId="40179"/>
    <cellStyle name="40% - Accent1 5 14" xfId="10926"/>
    <cellStyle name="40% - Accent1 5 14 2" xfId="24941"/>
    <cellStyle name="40% - Accent1 5 15" xfId="24588"/>
    <cellStyle name="40% - Accent1 5 16" xfId="48596"/>
    <cellStyle name="40% - Accent1 5 17" xfId="48950"/>
    <cellStyle name="40% - Accent1 5 18" xfId="1716"/>
    <cellStyle name="40% - Accent1 5 19" xfId="50959"/>
    <cellStyle name="40% - Accent1 5 2" xfId="814"/>
    <cellStyle name="40% - Accent1 5 2 10" xfId="6603"/>
    <cellStyle name="40% - Accent1 5 2 10 2" xfId="15942"/>
    <cellStyle name="40% - Accent1 5 2 10 2 2" xfId="38206"/>
    <cellStyle name="40% - Accent1 5 2 10 3" xfId="22527"/>
    <cellStyle name="40% - Accent1 5 2 10 3 2" xfId="44745"/>
    <cellStyle name="40% - Accent1 5 2 10 4" xfId="29465"/>
    <cellStyle name="40% - Accent1 5 2 11" xfId="11547"/>
    <cellStyle name="40% - Accent1 5 2 11 2" xfId="33814"/>
    <cellStyle name="40% - Accent1 5 2 12" xfId="18136"/>
    <cellStyle name="40% - Accent1 5 2 12 2" xfId="40354"/>
    <cellStyle name="40% - Accent1 5 2 13" xfId="11134"/>
    <cellStyle name="40% - Accent1 5 2 13 2" xfId="25116"/>
    <cellStyle name="40% - Accent1 5 2 14" xfId="24764"/>
    <cellStyle name="40% - Accent1 5 2 15" xfId="48771"/>
    <cellStyle name="40% - Accent1 5 2 16" xfId="49125"/>
    <cellStyle name="40% - Accent1 5 2 17" xfId="1928"/>
    <cellStyle name="40% - Accent1 5 2 18" xfId="50960"/>
    <cellStyle name="40% - Accent1 5 2 2" xfId="2303"/>
    <cellStyle name="40% - Accent1 5 2 2 2" xfId="3951"/>
    <cellStyle name="40% - Accent1 5 2 2 2 2" xfId="8826"/>
    <cellStyle name="40% - Accent1 5 2 2 2 2 2" xfId="31613"/>
    <cellStyle name="40% - Accent1 5 2 2 2 3" xfId="13696"/>
    <cellStyle name="40% - Accent1 5 2 2 2 3 2" xfId="35963"/>
    <cellStyle name="40% - Accent1 5 2 2 2 4" xfId="20284"/>
    <cellStyle name="40% - Accent1 5 2 2 2 4 2" xfId="42502"/>
    <cellStyle name="40% - Accent1 5 2 2 2 5" xfId="26924"/>
    <cellStyle name="40% - Accent1 5 2 2 2 6" xfId="50962"/>
    <cellStyle name="40% - Accent1 5 2 2 3" xfId="6954"/>
    <cellStyle name="40% - Accent1 5 2 2 3 2" xfId="16653"/>
    <cellStyle name="40% - Accent1 5 2 2 3 2 2" xfId="38908"/>
    <cellStyle name="40% - Accent1 5 2 2 3 3" xfId="23229"/>
    <cellStyle name="40% - Accent1 5 2 2 3 3 2" xfId="45447"/>
    <cellStyle name="40% - Accent1 5 2 2 3 4" xfId="29816"/>
    <cellStyle name="40% - Accent1 5 2 2 4" xfId="11898"/>
    <cellStyle name="40% - Accent1 5 2 2 4 2" xfId="34165"/>
    <cellStyle name="40% - Accent1 5 2 2 5" xfId="18487"/>
    <cellStyle name="40% - Accent1 5 2 2 5 2" xfId="40705"/>
    <cellStyle name="40% - Accent1 5 2 2 6" xfId="47325"/>
    <cellStyle name="40% - Accent1 5 2 2 7" xfId="25467"/>
    <cellStyle name="40% - Accent1 5 2 2 8" xfId="50961"/>
    <cellStyle name="40% - Accent1 5 2 3" xfId="2733"/>
    <cellStyle name="40% - Accent1 5 2 3 2" xfId="4303"/>
    <cellStyle name="40% - Accent1 5 2 3 2 2" xfId="9179"/>
    <cellStyle name="40% - Accent1 5 2 3 2 2 2" xfId="31964"/>
    <cellStyle name="40% - Accent1 5 2 3 2 3" xfId="14047"/>
    <cellStyle name="40% - Accent1 5 2 3 2 3 2" xfId="36314"/>
    <cellStyle name="40% - Accent1 5 2 3 2 4" xfId="20635"/>
    <cellStyle name="40% - Accent1 5 2 3 2 4 2" xfId="42853"/>
    <cellStyle name="40% - Accent1 5 2 3 2 5" xfId="27275"/>
    <cellStyle name="40% - Accent1 5 2 3 2 6" xfId="50964"/>
    <cellStyle name="40% - Accent1 5 2 3 3" xfId="7306"/>
    <cellStyle name="40% - Accent1 5 2 3 3 2" xfId="17005"/>
    <cellStyle name="40% - Accent1 5 2 3 3 2 2" xfId="39259"/>
    <cellStyle name="40% - Accent1 5 2 3 3 3" xfId="23580"/>
    <cellStyle name="40% - Accent1 5 2 3 3 3 2" xfId="45798"/>
    <cellStyle name="40% - Accent1 5 2 3 3 4" xfId="30167"/>
    <cellStyle name="40% - Accent1 5 2 3 4" xfId="12249"/>
    <cellStyle name="40% - Accent1 5 2 3 4 2" xfId="34516"/>
    <cellStyle name="40% - Accent1 5 2 3 5" xfId="18838"/>
    <cellStyle name="40% - Accent1 5 2 3 5 2" xfId="41056"/>
    <cellStyle name="40% - Accent1 5 2 3 6" xfId="47676"/>
    <cellStyle name="40% - Accent1 5 2 3 7" xfId="25818"/>
    <cellStyle name="40% - Accent1 5 2 3 8" xfId="50963"/>
    <cellStyle name="40% - Accent1 5 2 4" xfId="3110"/>
    <cellStyle name="40% - Accent1 5 2 4 2" xfId="4654"/>
    <cellStyle name="40% - Accent1 5 2 4 2 2" xfId="9530"/>
    <cellStyle name="40% - Accent1 5 2 4 2 2 2" xfId="32315"/>
    <cellStyle name="40% - Accent1 5 2 4 2 3" xfId="14398"/>
    <cellStyle name="40% - Accent1 5 2 4 2 3 2" xfId="36665"/>
    <cellStyle name="40% - Accent1 5 2 4 2 4" xfId="20986"/>
    <cellStyle name="40% - Accent1 5 2 4 2 4 2" xfId="43204"/>
    <cellStyle name="40% - Accent1 5 2 4 2 5" xfId="27626"/>
    <cellStyle name="40% - Accent1 5 2 4 2 6" xfId="50966"/>
    <cellStyle name="40% - Accent1 5 2 4 3" xfId="7658"/>
    <cellStyle name="40% - Accent1 5 2 4 3 2" xfId="17356"/>
    <cellStyle name="40% - Accent1 5 2 4 3 2 2" xfId="39610"/>
    <cellStyle name="40% - Accent1 5 2 4 3 3" xfId="23931"/>
    <cellStyle name="40% - Accent1 5 2 4 3 3 2" xfId="46149"/>
    <cellStyle name="40% - Accent1 5 2 4 3 4" xfId="30518"/>
    <cellStyle name="40% - Accent1 5 2 4 4" xfId="12600"/>
    <cellStyle name="40% - Accent1 5 2 4 4 2" xfId="34867"/>
    <cellStyle name="40% - Accent1 5 2 4 5" xfId="19189"/>
    <cellStyle name="40% - Accent1 5 2 4 5 2" xfId="41407"/>
    <cellStyle name="40% - Accent1 5 2 4 6" xfId="48027"/>
    <cellStyle name="40% - Accent1 5 2 4 7" xfId="26169"/>
    <cellStyle name="40% - Accent1 5 2 4 8" xfId="50965"/>
    <cellStyle name="40% - Accent1 5 2 5" xfId="3551"/>
    <cellStyle name="40% - Accent1 5 2 5 2" xfId="8057"/>
    <cellStyle name="40% - Accent1 5 2 5 2 2" xfId="17750"/>
    <cellStyle name="40% - Accent1 5 2 5 2 2 2" xfId="40003"/>
    <cellStyle name="40% - Accent1 5 2 5 2 3" xfId="24324"/>
    <cellStyle name="40% - Accent1 5 2 5 2 3 2" xfId="46542"/>
    <cellStyle name="40% - Accent1 5 2 5 2 4" xfId="30911"/>
    <cellStyle name="40% - Accent1 5 2 5 3" xfId="12994"/>
    <cellStyle name="40% - Accent1 5 2 5 3 2" xfId="35261"/>
    <cellStyle name="40% - Accent1 5 2 5 4" xfId="19582"/>
    <cellStyle name="40% - Accent1 5 2 5 4 2" xfId="41800"/>
    <cellStyle name="40% - Accent1 5 2 5 5" xfId="48420"/>
    <cellStyle name="40% - Accent1 5 2 5 6" xfId="26562"/>
    <cellStyle name="40% - Accent1 5 2 5 7" xfId="50967"/>
    <cellStyle name="40% - Accent1 5 2 6" xfId="5010"/>
    <cellStyle name="40% - Accent1 5 2 6 2" xfId="8475"/>
    <cellStyle name="40% - Accent1 5 2 6 2 2" xfId="16302"/>
    <cellStyle name="40% - Accent1 5 2 6 2 2 2" xfId="38557"/>
    <cellStyle name="40% - Accent1 5 2 6 2 3" xfId="22878"/>
    <cellStyle name="40% - Accent1 5 2 6 2 3 2" xfId="45096"/>
    <cellStyle name="40% - Accent1 5 2 6 2 4" xfId="31262"/>
    <cellStyle name="40% - Accent1 5 2 6 3" xfId="13345"/>
    <cellStyle name="40% - Accent1 5 2 6 3 2" xfId="35612"/>
    <cellStyle name="40% - Accent1 5 2 6 4" xfId="19933"/>
    <cellStyle name="40% - Accent1 5 2 6 4 2" xfId="42151"/>
    <cellStyle name="40% - Accent1 5 2 6 5" xfId="46974"/>
    <cellStyle name="40% - Accent1 5 2 6 6" xfId="27977"/>
    <cellStyle name="40% - Accent1 5 2 7" xfId="5371"/>
    <cellStyle name="40% - Accent1 5 2 7 2" xfId="9965"/>
    <cellStyle name="40% - Accent1 5 2 7 2 2" xfId="32717"/>
    <cellStyle name="40% - Accent1 5 2 7 3" xfId="14800"/>
    <cellStyle name="40% - Accent1 5 2 7 3 2" xfId="37067"/>
    <cellStyle name="40% - Accent1 5 2 7 4" xfId="21388"/>
    <cellStyle name="40% - Accent1 5 2 7 4 2" xfId="43606"/>
    <cellStyle name="40% - Accent1 5 2 7 5" xfId="28328"/>
    <cellStyle name="40% - Accent1 5 2 8" xfId="5756"/>
    <cellStyle name="40% - Accent1 5 2 8 2" xfId="10317"/>
    <cellStyle name="40% - Accent1 5 2 8 2 2" xfId="33069"/>
    <cellStyle name="40% - Accent1 5 2 8 3" xfId="15152"/>
    <cellStyle name="40% - Accent1 5 2 8 3 2" xfId="37419"/>
    <cellStyle name="40% - Accent1 5 2 8 4" xfId="21740"/>
    <cellStyle name="40% - Accent1 5 2 8 4 2" xfId="43958"/>
    <cellStyle name="40% - Accent1 5 2 8 5" xfId="28689"/>
    <cellStyle name="40% - Accent1 5 2 9" xfId="6235"/>
    <cellStyle name="40% - Accent1 5 2 9 2" xfId="10712"/>
    <cellStyle name="40% - Accent1 5 2 9 2 2" xfId="33463"/>
    <cellStyle name="40% - Accent1 5 2 9 3" xfId="15546"/>
    <cellStyle name="40% - Accent1 5 2 9 3 2" xfId="37813"/>
    <cellStyle name="40% - Accent1 5 2 9 4" xfId="22134"/>
    <cellStyle name="40% - Accent1 5 2 9 4 2" xfId="44352"/>
    <cellStyle name="40% - Accent1 5 2 9 5" xfId="29114"/>
    <cellStyle name="40% - Accent1 5 3" xfId="2118"/>
    <cellStyle name="40% - Accent1 5 3 2" xfId="3775"/>
    <cellStyle name="40% - Accent1 5 3 2 2" xfId="8651"/>
    <cellStyle name="40% - Accent1 5 3 2 2 2" xfId="31438"/>
    <cellStyle name="40% - Accent1 5 3 2 3" xfId="13521"/>
    <cellStyle name="40% - Accent1 5 3 2 3 2" xfId="35788"/>
    <cellStyle name="40% - Accent1 5 3 2 4" xfId="20109"/>
    <cellStyle name="40% - Accent1 5 3 2 4 2" xfId="42327"/>
    <cellStyle name="40% - Accent1 5 3 2 5" xfId="26749"/>
    <cellStyle name="40% - Accent1 5 3 2 6" xfId="50969"/>
    <cellStyle name="40% - Accent1 5 3 3" xfId="6779"/>
    <cellStyle name="40% - Accent1 5 3 3 2" xfId="16478"/>
    <cellStyle name="40% - Accent1 5 3 3 2 2" xfId="38733"/>
    <cellStyle name="40% - Accent1 5 3 3 3" xfId="23054"/>
    <cellStyle name="40% - Accent1 5 3 3 3 2" xfId="45272"/>
    <cellStyle name="40% - Accent1 5 3 3 4" xfId="29641"/>
    <cellStyle name="40% - Accent1 5 3 4" xfId="11723"/>
    <cellStyle name="40% - Accent1 5 3 4 2" xfId="33990"/>
    <cellStyle name="40% - Accent1 5 3 5" xfId="18312"/>
    <cellStyle name="40% - Accent1 5 3 5 2" xfId="40530"/>
    <cellStyle name="40% - Accent1 5 3 6" xfId="47150"/>
    <cellStyle name="40% - Accent1 5 3 7" xfId="25292"/>
    <cellStyle name="40% - Accent1 5 3 8" xfId="50968"/>
    <cellStyle name="40% - Accent1 5 4" xfId="2557"/>
    <cellStyle name="40% - Accent1 5 4 2" xfId="4128"/>
    <cellStyle name="40% - Accent1 5 4 2 2" xfId="9004"/>
    <cellStyle name="40% - Accent1 5 4 2 2 2" xfId="31789"/>
    <cellStyle name="40% - Accent1 5 4 2 3" xfId="13872"/>
    <cellStyle name="40% - Accent1 5 4 2 3 2" xfId="36139"/>
    <cellStyle name="40% - Accent1 5 4 2 4" xfId="20460"/>
    <cellStyle name="40% - Accent1 5 4 2 4 2" xfId="42678"/>
    <cellStyle name="40% - Accent1 5 4 2 5" xfId="27100"/>
    <cellStyle name="40% - Accent1 5 4 2 6" xfId="50971"/>
    <cellStyle name="40% - Accent1 5 4 3" xfId="7131"/>
    <cellStyle name="40% - Accent1 5 4 3 2" xfId="16830"/>
    <cellStyle name="40% - Accent1 5 4 3 2 2" xfId="39084"/>
    <cellStyle name="40% - Accent1 5 4 3 3" xfId="23405"/>
    <cellStyle name="40% - Accent1 5 4 3 3 2" xfId="45623"/>
    <cellStyle name="40% - Accent1 5 4 3 4" xfId="29992"/>
    <cellStyle name="40% - Accent1 5 4 4" xfId="12074"/>
    <cellStyle name="40% - Accent1 5 4 4 2" xfId="34341"/>
    <cellStyle name="40% - Accent1 5 4 5" xfId="18663"/>
    <cellStyle name="40% - Accent1 5 4 5 2" xfId="40881"/>
    <cellStyle name="40% - Accent1 5 4 6" xfId="47501"/>
    <cellStyle name="40% - Accent1 5 4 7" xfId="25643"/>
    <cellStyle name="40% - Accent1 5 4 8" xfId="50970"/>
    <cellStyle name="40% - Accent1 5 5" xfId="2933"/>
    <cellStyle name="40% - Accent1 5 5 2" xfId="4479"/>
    <cellStyle name="40% - Accent1 5 5 2 2" xfId="9355"/>
    <cellStyle name="40% - Accent1 5 5 2 2 2" xfId="32140"/>
    <cellStyle name="40% - Accent1 5 5 2 3" xfId="14223"/>
    <cellStyle name="40% - Accent1 5 5 2 3 2" xfId="36490"/>
    <cellStyle name="40% - Accent1 5 5 2 4" xfId="20811"/>
    <cellStyle name="40% - Accent1 5 5 2 4 2" xfId="43029"/>
    <cellStyle name="40% - Accent1 5 5 2 5" xfId="27451"/>
    <cellStyle name="40% - Accent1 5 5 2 6" xfId="50973"/>
    <cellStyle name="40% - Accent1 5 5 3" xfId="7483"/>
    <cellStyle name="40% - Accent1 5 5 3 2" xfId="17181"/>
    <cellStyle name="40% - Accent1 5 5 3 2 2" xfId="39435"/>
    <cellStyle name="40% - Accent1 5 5 3 3" xfId="23756"/>
    <cellStyle name="40% - Accent1 5 5 3 3 2" xfId="45974"/>
    <cellStyle name="40% - Accent1 5 5 3 4" xfId="30343"/>
    <cellStyle name="40% - Accent1 5 5 4" xfId="12425"/>
    <cellStyle name="40% - Accent1 5 5 4 2" xfId="34692"/>
    <cellStyle name="40% - Accent1 5 5 5" xfId="19014"/>
    <cellStyle name="40% - Accent1 5 5 5 2" xfId="41232"/>
    <cellStyle name="40% - Accent1 5 5 6" xfId="47852"/>
    <cellStyle name="40% - Accent1 5 5 7" xfId="25994"/>
    <cellStyle name="40% - Accent1 5 5 8" xfId="50972"/>
    <cellStyle name="40% - Accent1 5 6" xfId="3370"/>
    <cellStyle name="40% - Accent1 5 6 2" xfId="7877"/>
    <cellStyle name="40% - Accent1 5 6 2 2" xfId="17575"/>
    <cellStyle name="40% - Accent1 5 6 2 2 2" xfId="39828"/>
    <cellStyle name="40% - Accent1 5 6 2 3" xfId="24149"/>
    <cellStyle name="40% - Accent1 5 6 2 3 2" xfId="46367"/>
    <cellStyle name="40% - Accent1 5 6 2 4" xfId="30736"/>
    <cellStyle name="40% - Accent1 5 6 3" xfId="12819"/>
    <cellStyle name="40% - Accent1 5 6 3 2" xfId="35086"/>
    <cellStyle name="40% - Accent1 5 6 4" xfId="19407"/>
    <cellStyle name="40% - Accent1 5 6 4 2" xfId="41625"/>
    <cellStyle name="40% - Accent1 5 6 5" xfId="48245"/>
    <cellStyle name="40% - Accent1 5 6 6" xfId="26387"/>
    <cellStyle name="40% - Accent1 5 6 7" xfId="50974"/>
    <cellStyle name="40% - Accent1 5 7" xfId="4835"/>
    <cellStyle name="40% - Accent1 5 7 2" xfId="8300"/>
    <cellStyle name="40% - Accent1 5 7 2 2" xfId="16126"/>
    <cellStyle name="40% - Accent1 5 7 2 2 2" xfId="38382"/>
    <cellStyle name="40% - Accent1 5 7 2 3" xfId="22703"/>
    <cellStyle name="40% - Accent1 5 7 2 3 2" xfId="44921"/>
    <cellStyle name="40% - Accent1 5 7 2 4" xfId="31087"/>
    <cellStyle name="40% - Accent1 5 7 3" xfId="13170"/>
    <cellStyle name="40% - Accent1 5 7 3 2" xfId="35437"/>
    <cellStyle name="40% - Accent1 5 7 4" xfId="19758"/>
    <cellStyle name="40% - Accent1 5 7 4 2" xfId="41976"/>
    <cellStyle name="40% - Accent1 5 7 5" xfId="46799"/>
    <cellStyle name="40% - Accent1 5 7 6" xfId="27802"/>
    <cellStyle name="40% - Accent1 5 8" xfId="5194"/>
    <cellStyle name="40% - Accent1 5 8 2" xfId="9790"/>
    <cellStyle name="40% - Accent1 5 8 2 2" xfId="32542"/>
    <cellStyle name="40% - Accent1 5 8 3" xfId="14625"/>
    <cellStyle name="40% - Accent1 5 8 3 2" xfId="36892"/>
    <cellStyle name="40% - Accent1 5 8 4" xfId="21213"/>
    <cellStyle name="40% - Accent1 5 8 4 2" xfId="43431"/>
    <cellStyle name="40% - Accent1 5 8 5" xfId="28153"/>
    <cellStyle name="40% - Accent1 5 9" xfId="5571"/>
    <cellStyle name="40% - Accent1 5 9 2" xfId="10142"/>
    <cellStyle name="40% - Accent1 5 9 2 2" xfId="32894"/>
    <cellStyle name="40% - Accent1 5 9 3" xfId="14977"/>
    <cellStyle name="40% - Accent1 5 9 3 2" xfId="37244"/>
    <cellStyle name="40% - Accent1 5 9 4" xfId="21565"/>
    <cellStyle name="40% - Accent1 5 9 4 2" xfId="43783"/>
    <cellStyle name="40% - Accent1 5 9 5" xfId="28511"/>
    <cellStyle name="40% - Accent1 5_Table 14A.9" xfId="631"/>
    <cellStyle name="40% - Accent1 6" xfId="54"/>
    <cellStyle name="40% - Accent1 6 10" xfId="6545"/>
    <cellStyle name="40% - Accent1 6 10 2" xfId="15884"/>
    <cellStyle name="40% - Accent1 6 10 2 2" xfId="38148"/>
    <cellStyle name="40% - Accent1 6 10 3" xfId="22469"/>
    <cellStyle name="40% - Accent1 6 10 3 2" xfId="44687"/>
    <cellStyle name="40% - Accent1 6 10 4" xfId="29407"/>
    <cellStyle name="40% - Accent1 6 11" xfId="11489"/>
    <cellStyle name="40% - Accent1 6 11 2" xfId="33756"/>
    <cellStyle name="40% - Accent1 6 12" xfId="18078"/>
    <cellStyle name="40% - Accent1 6 12 2" xfId="40296"/>
    <cellStyle name="40% - Accent1 6 13" xfId="11031"/>
    <cellStyle name="40% - Accent1 6 13 2" xfId="25058"/>
    <cellStyle name="40% - Accent1 6 14" xfId="24706"/>
    <cellStyle name="40% - Accent1 6 15" xfId="48713"/>
    <cellStyle name="40% - Accent1 6 16" xfId="49067"/>
    <cellStyle name="40% - Accent1 6 17" xfId="1870"/>
    <cellStyle name="40% - Accent1 6 18" xfId="50975"/>
    <cellStyle name="40% - Accent1 6 2" xfId="815"/>
    <cellStyle name="40% - Accent1 6 2 2" xfId="3893"/>
    <cellStyle name="40% - Accent1 6 2 2 2" xfId="8768"/>
    <cellStyle name="40% - Accent1 6 2 2 2 2" xfId="31555"/>
    <cellStyle name="40% - Accent1 6 2 2 3" xfId="13638"/>
    <cellStyle name="40% - Accent1 6 2 2 3 2" xfId="35905"/>
    <cellStyle name="40% - Accent1 6 2 2 4" xfId="20226"/>
    <cellStyle name="40% - Accent1 6 2 2 4 2" xfId="42444"/>
    <cellStyle name="40% - Accent1 6 2 2 5" xfId="26866"/>
    <cellStyle name="40% - Accent1 6 2 2 6" xfId="50977"/>
    <cellStyle name="40% - Accent1 6 2 3" xfId="6896"/>
    <cellStyle name="40% - Accent1 6 2 3 2" xfId="16595"/>
    <cellStyle name="40% - Accent1 6 2 3 2 2" xfId="38850"/>
    <cellStyle name="40% - Accent1 6 2 3 3" xfId="23171"/>
    <cellStyle name="40% - Accent1 6 2 3 3 2" xfId="45389"/>
    <cellStyle name="40% - Accent1 6 2 3 4" xfId="29758"/>
    <cellStyle name="40% - Accent1 6 2 4" xfId="11840"/>
    <cellStyle name="40% - Accent1 6 2 4 2" xfId="34107"/>
    <cellStyle name="40% - Accent1 6 2 5" xfId="18429"/>
    <cellStyle name="40% - Accent1 6 2 5 2" xfId="40647"/>
    <cellStyle name="40% - Accent1 6 2 6" xfId="47267"/>
    <cellStyle name="40% - Accent1 6 2 7" xfId="25409"/>
    <cellStyle name="40% - Accent1 6 2 8" xfId="2245"/>
    <cellStyle name="40% - Accent1 6 2 9" xfId="50976"/>
    <cellStyle name="40% - Accent1 6 3" xfId="2675"/>
    <cellStyle name="40% - Accent1 6 3 2" xfId="4245"/>
    <cellStyle name="40% - Accent1 6 3 2 2" xfId="9121"/>
    <cellStyle name="40% - Accent1 6 3 2 2 2" xfId="31906"/>
    <cellStyle name="40% - Accent1 6 3 2 3" xfId="13989"/>
    <cellStyle name="40% - Accent1 6 3 2 3 2" xfId="36256"/>
    <cellStyle name="40% - Accent1 6 3 2 4" xfId="20577"/>
    <cellStyle name="40% - Accent1 6 3 2 4 2" xfId="42795"/>
    <cellStyle name="40% - Accent1 6 3 2 5" xfId="27217"/>
    <cellStyle name="40% - Accent1 6 3 2 6" xfId="50979"/>
    <cellStyle name="40% - Accent1 6 3 3" xfId="7248"/>
    <cellStyle name="40% - Accent1 6 3 3 2" xfId="16947"/>
    <cellStyle name="40% - Accent1 6 3 3 2 2" xfId="39201"/>
    <cellStyle name="40% - Accent1 6 3 3 3" xfId="23522"/>
    <cellStyle name="40% - Accent1 6 3 3 3 2" xfId="45740"/>
    <cellStyle name="40% - Accent1 6 3 3 4" xfId="30109"/>
    <cellStyle name="40% - Accent1 6 3 4" xfId="12191"/>
    <cellStyle name="40% - Accent1 6 3 4 2" xfId="34458"/>
    <cellStyle name="40% - Accent1 6 3 5" xfId="18780"/>
    <cellStyle name="40% - Accent1 6 3 5 2" xfId="40998"/>
    <cellStyle name="40% - Accent1 6 3 6" xfId="47618"/>
    <cellStyle name="40% - Accent1 6 3 7" xfId="25760"/>
    <cellStyle name="40% - Accent1 6 3 8" xfId="50978"/>
    <cellStyle name="40% - Accent1 6 4" xfId="3052"/>
    <cellStyle name="40% - Accent1 6 4 2" xfId="4596"/>
    <cellStyle name="40% - Accent1 6 4 2 2" xfId="9472"/>
    <cellStyle name="40% - Accent1 6 4 2 2 2" xfId="32257"/>
    <cellStyle name="40% - Accent1 6 4 2 3" xfId="14340"/>
    <cellStyle name="40% - Accent1 6 4 2 3 2" xfId="36607"/>
    <cellStyle name="40% - Accent1 6 4 2 4" xfId="20928"/>
    <cellStyle name="40% - Accent1 6 4 2 4 2" xfId="43146"/>
    <cellStyle name="40% - Accent1 6 4 2 5" xfId="27568"/>
    <cellStyle name="40% - Accent1 6 4 2 6" xfId="50981"/>
    <cellStyle name="40% - Accent1 6 4 3" xfId="7600"/>
    <cellStyle name="40% - Accent1 6 4 3 2" xfId="17298"/>
    <cellStyle name="40% - Accent1 6 4 3 2 2" xfId="39552"/>
    <cellStyle name="40% - Accent1 6 4 3 3" xfId="23873"/>
    <cellStyle name="40% - Accent1 6 4 3 3 2" xfId="46091"/>
    <cellStyle name="40% - Accent1 6 4 3 4" xfId="30460"/>
    <cellStyle name="40% - Accent1 6 4 4" xfId="12542"/>
    <cellStyle name="40% - Accent1 6 4 4 2" xfId="34809"/>
    <cellStyle name="40% - Accent1 6 4 5" xfId="19131"/>
    <cellStyle name="40% - Accent1 6 4 5 2" xfId="41349"/>
    <cellStyle name="40% - Accent1 6 4 6" xfId="47969"/>
    <cellStyle name="40% - Accent1 6 4 7" xfId="26111"/>
    <cellStyle name="40% - Accent1 6 4 8" xfId="50980"/>
    <cellStyle name="40% - Accent1 6 5" xfId="3493"/>
    <cellStyle name="40% - Accent1 6 5 2" xfId="7999"/>
    <cellStyle name="40% - Accent1 6 5 2 2" xfId="17692"/>
    <cellStyle name="40% - Accent1 6 5 2 2 2" xfId="39945"/>
    <cellStyle name="40% - Accent1 6 5 2 3" xfId="24266"/>
    <cellStyle name="40% - Accent1 6 5 2 3 2" xfId="46484"/>
    <cellStyle name="40% - Accent1 6 5 2 4" xfId="30853"/>
    <cellStyle name="40% - Accent1 6 5 3" xfId="12936"/>
    <cellStyle name="40% - Accent1 6 5 3 2" xfId="35203"/>
    <cellStyle name="40% - Accent1 6 5 4" xfId="19524"/>
    <cellStyle name="40% - Accent1 6 5 4 2" xfId="41742"/>
    <cellStyle name="40% - Accent1 6 5 5" xfId="48362"/>
    <cellStyle name="40% - Accent1 6 5 6" xfId="26504"/>
    <cellStyle name="40% - Accent1 6 5 7" xfId="50982"/>
    <cellStyle name="40% - Accent1 6 6" xfId="4952"/>
    <cellStyle name="40% - Accent1 6 6 2" xfId="8417"/>
    <cellStyle name="40% - Accent1 6 6 2 2" xfId="16244"/>
    <cellStyle name="40% - Accent1 6 6 2 2 2" xfId="38499"/>
    <cellStyle name="40% - Accent1 6 6 2 3" xfId="22820"/>
    <cellStyle name="40% - Accent1 6 6 2 3 2" xfId="45038"/>
    <cellStyle name="40% - Accent1 6 6 2 4" xfId="31204"/>
    <cellStyle name="40% - Accent1 6 6 3" xfId="13287"/>
    <cellStyle name="40% - Accent1 6 6 3 2" xfId="35554"/>
    <cellStyle name="40% - Accent1 6 6 4" xfId="19875"/>
    <cellStyle name="40% - Accent1 6 6 4 2" xfId="42093"/>
    <cellStyle name="40% - Accent1 6 6 5" xfId="46916"/>
    <cellStyle name="40% - Accent1 6 6 6" xfId="27919"/>
    <cellStyle name="40% - Accent1 6 7" xfId="5313"/>
    <cellStyle name="40% - Accent1 6 7 2" xfId="9907"/>
    <cellStyle name="40% - Accent1 6 7 2 2" xfId="32659"/>
    <cellStyle name="40% - Accent1 6 7 3" xfId="14742"/>
    <cellStyle name="40% - Accent1 6 7 3 2" xfId="37009"/>
    <cellStyle name="40% - Accent1 6 7 4" xfId="21330"/>
    <cellStyle name="40% - Accent1 6 7 4 2" xfId="43548"/>
    <cellStyle name="40% - Accent1 6 7 5" xfId="28270"/>
    <cellStyle name="40% - Accent1 6 8" xfId="5698"/>
    <cellStyle name="40% - Accent1 6 8 2" xfId="10259"/>
    <cellStyle name="40% - Accent1 6 8 2 2" xfId="33011"/>
    <cellStyle name="40% - Accent1 6 8 3" xfId="15094"/>
    <cellStyle name="40% - Accent1 6 8 3 2" xfId="37361"/>
    <cellStyle name="40% - Accent1 6 8 4" xfId="21682"/>
    <cellStyle name="40% - Accent1 6 8 4 2" xfId="43900"/>
    <cellStyle name="40% - Accent1 6 8 5" xfId="28631"/>
    <cellStyle name="40% - Accent1 6 9" xfId="6177"/>
    <cellStyle name="40% - Accent1 6 9 2" xfId="10654"/>
    <cellStyle name="40% - Accent1 6 9 2 2" xfId="33405"/>
    <cellStyle name="40% - Accent1 6 9 3" xfId="15488"/>
    <cellStyle name="40% - Accent1 6 9 3 2" xfId="37755"/>
    <cellStyle name="40% - Accent1 6 9 4" xfId="22076"/>
    <cellStyle name="40% - Accent1 6 9 4 2" xfId="44294"/>
    <cellStyle name="40% - Accent1 6 9 5" xfId="29056"/>
    <cellStyle name="40% - Accent1 6_Table 14A.9" xfId="632"/>
    <cellStyle name="40% - Accent1 7" xfId="55"/>
    <cellStyle name="40% - Accent1 7 10" xfId="2057"/>
    <cellStyle name="40% - Accent1 7 11" xfId="50983"/>
    <cellStyle name="40% - Accent1 7 2" xfId="816"/>
    <cellStyle name="40% - Accent1 7 2 2" xfId="7819"/>
    <cellStyle name="40% - Accent1 7 2 2 2" xfId="17517"/>
    <cellStyle name="40% - Accent1 7 2 2 2 2" xfId="39770"/>
    <cellStyle name="40% - Accent1 7 2 2 3" xfId="24091"/>
    <cellStyle name="40% - Accent1 7 2 2 3 2" xfId="46309"/>
    <cellStyle name="40% - Accent1 7 2 2 4" xfId="30678"/>
    <cellStyle name="40% - Accent1 7 2 3" xfId="12761"/>
    <cellStyle name="40% - Accent1 7 2 3 2" xfId="35028"/>
    <cellStyle name="40% - Accent1 7 2 4" xfId="19349"/>
    <cellStyle name="40% - Accent1 7 2 4 2" xfId="41567"/>
    <cellStyle name="40% - Accent1 7 2 5" xfId="48187"/>
    <cellStyle name="40% - Accent1 7 2 6" xfId="26329"/>
    <cellStyle name="40% - Accent1 7 2 7" xfId="3312"/>
    <cellStyle name="40% - Accent1 7 2 8" xfId="50984"/>
    <cellStyle name="40% - Accent1 7 3" xfId="5505"/>
    <cellStyle name="40% - Accent1 7 3 2" xfId="8593"/>
    <cellStyle name="40% - Accent1 7 3 2 2" xfId="16420"/>
    <cellStyle name="40% - Accent1 7 3 2 2 2" xfId="38675"/>
    <cellStyle name="40% - Accent1 7 3 2 3" xfId="22996"/>
    <cellStyle name="40% - Accent1 7 3 2 3 2" xfId="45214"/>
    <cellStyle name="40% - Accent1 7 3 2 4" xfId="31380"/>
    <cellStyle name="40% - Accent1 7 3 3" xfId="13463"/>
    <cellStyle name="40% - Accent1 7 3 3 2" xfId="35730"/>
    <cellStyle name="40% - Accent1 7 3 4" xfId="20051"/>
    <cellStyle name="40% - Accent1 7 3 4 2" xfId="42269"/>
    <cellStyle name="40% - Accent1 7 3 5" xfId="47092"/>
    <cellStyle name="40% - Accent1 7 3 6" xfId="28448"/>
    <cellStyle name="40% - Accent1 7 4" xfId="5999"/>
    <cellStyle name="40% - Accent1 7 4 2" xfId="10479"/>
    <cellStyle name="40% - Accent1 7 4 2 2" xfId="33230"/>
    <cellStyle name="40% - Accent1 7 4 3" xfId="15313"/>
    <cellStyle name="40% - Accent1 7 4 3 2" xfId="37580"/>
    <cellStyle name="40% - Accent1 7 4 4" xfId="21901"/>
    <cellStyle name="40% - Accent1 7 4 4 2" xfId="44119"/>
    <cellStyle name="40% - Accent1 7 4 5" xfId="28881"/>
    <cellStyle name="40% - Accent1 7 5" xfId="6721"/>
    <cellStyle name="40% - Accent1 7 5 2" xfId="15708"/>
    <cellStyle name="40% - Accent1 7 5 2 2" xfId="37973"/>
    <cellStyle name="40% - Accent1 7 5 3" xfId="22294"/>
    <cellStyle name="40% - Accent1 7 5 3 2" xfId="44512"/>
    <cellStyle name="40% - Accent1 7 5 4" xfId="29583"/>
    <cellStyle name="40% - Accent1 7 6" xfId="11665"/>
    <cellStyle name="40% - Accent1 7 6 2" xfId="33932"/>
    <cellStyle name="40% - Accent1 7 7" xfId="18254"/>
    <cellStyle name="40% - Accent1 7 7 2" xfId="40472"/>
    <cellStyle name="40% - Accent1 7 8" xfId="46699"/>
    <cellStyle name="40% - Accent1 7 9" xfId="25234"/>
    <cellStyle name="40% - Accent1 7_Table 14A.9" xfId="633"/>
    <cellStyle name="40% - Accent1 8" xfId="810"/>
    <cellStyle name="40% - Accent1 8 2" xfId="4070"/>
    <cellStyle name="40% - Accent1 8 2 2" xfId="8946"/>
    <cellStyle name="40% - Accent1 8 2 2 2" xfId="31731"/>
    <cellStyle name="40% - Accent1 8 2 3" xfId="13814"/>
    <cellStyle name="40% - Accent1 8 2 3 2" xfId="36081"/>
    <cellStyle name="40% - Accent1 8 2 4" xfId="20402"/>
    <cellStyle name="40% - Accent1 8 2 4 2" xfId="42620"/>
    <cellStyle name="40% - Accent1 8 2 5" xfId="27042"/>
    <cellStyle name="40% - Accent1 8 2 6" xfId="50986"/>
    <cellStyle name="40% - Accent1 8 3" xfId="7073"/>
    <cellStyle name="40% - Accent1 8 3 2" xfId="16772"/>
    <cellStyle name="40% - Accent1 8 3 2 2" xfId="39026"/>
    <cellStyle name="40% - Accent1 8 3 3" xfId="23347"/>
    <cellStyle name="40% - Accent1 8 3 3 2" xfId="45565"/>
    <cellStyle name="40% - Accent1 8 3 4" xfId="29934"/>
    <cellStyle name="40% - Accent1 8 4" xfId="12016"/>
    <cellStyle name="40% - Accent1 8 4 2" xfId="34283"/>
    <cellStyle name="40% - Accent1 8 5" xfId="18605"/>
    <cellStyle name="40% - Accent1 8 5 2" xfId="40823"/>
    <cellStyle name="40% - Accent1 8 6" xfId="47443"/>
    <cellStyle name="40% - Accent1 8 7" xfId="25585"/>
    <cellStyle name="40% - Accent1 8 8" xfId="2499"/>
    <cellStyle name="40% - Accent1 8 9" xfId="50985"/>
    <cellStyle name="40% - Accent1 9" xfId="1291"/>
    <cellStyle name="40% - Accent1 9 2" xfId="4421"/>
    <cellStyle name="40% - Accent1 9 2 2" xfId="9297"/>
    <cellStyle name="40% - Accent1 9 2 2 2" xfId="32082"/>
    <cellStyle name="40% - Accent1 9 2 3" xfId="14165"/>
    <cellStyle name="40% - Accent1 9 2 3 2" xfId="36432"/>
    <cellStyle name="40% - Accent1 9 2 4" xfId="20753"/>
    <cellStyle name="40% - Accent1 9 2 4 2" xfId="42971"/>
    <cellStyle name="40% - Accent1 9 2 5" xfId="27393"/>
    <cellStyle name="40% - Accent1 9 2 6" xfId="50988"/>
    <cellStyle name="40% - Accent1 9 3" xfId="7425"/>
    <cellStyle name="40% - Accent1 9 3 2" xfId="17123"/>
    <cellStyle name="40% - Accent1 9 3 2 2" xfId="39377"/>
    <cellStyle name="40% - Accent1 9 3 3" xfId="23698"/>
    <cellStyle name="40% - Accent1 9 3 3 2" xfId="45916"/>
    <cellStyle name="40% - Accent1 9 3 4" xfId="30285"/>
    <cellStyle name="40% - Accent1 9 4" xfId="12367"/>
    <cellStyle name="40% - Accent1 9 4 2" xfId="34634"/>
    <cellStyle name="40% - Accent1 9 5" xfId="18956"/>
    <cellStyle name="40% - Accent1 9 5 2" xfId="41174"/>
    <cellStyle name="40% - Accent1 9 6" xfId="47794"/>
    <cellStyle name="40% - Accent1 9 7" xfId="25936"/>
    <cellStyle name="40% - Accent1 9 8" xfId="2875"/>
    <cellStyle name="40% - Accent1 9 9" xfId="50987"/>
    <cellStyle name="40% - Accent2 10" xfId="3253"/>
    <cellStyle name="40% - Accent2 10 2" xfId="7763"/>
    <cellStyle name="40% - Accent2 10 2 2" xfId="17461"/>
    <cellStyle name="40% - Accent2 10 2 2 2" xfId="39714"/>
    <cellStyle name="40% - Accent2 10 2 3" xfId="24035"/>
    <cellStyle name="40% - Accent2 10 2 3 2" xfId="46253"/>
    <cellStyle name="40% - Accent2 10 2 4" xfId="30622"/>
    <cellStyle name="40% - Accent2 10 3" xfId="12705"/>
    <cellStyle name="40% - Accent2 10 3 2" xfId="34972"/>
    <cellStyle name="40% - Accent2 10 4" xfId="19293"/>
    <cellStyle name="40% - Accent2 10 4 2" xfId="41511"/>
    <cellStyle name="40% - Accent2 10 5" xfId="48131"/>
    <cellStyle name="40% - Accent2 10 6" xfId="26273"/>
    <cellStyle name="40% - Accent2 10 7" xfId="50989"/>
    <cellStyle name="40% - Accent2 11" xfId="4779"/>
    <cellStyle name="40% - Accent2 11 2" xfId="8227"/>
    <cellStyle name="40% - Accent2 11 2 2" xfId="16054"/>
    <cellStyle name="40% - Accent2 11 2 2 2" xfId="38310"/>
    <cellStyle name="40% - Accent2 11 2 3" xfId="22631"/>
    <cellStyle name="40% - Accent2 11 2 3 2" xfId="44849"/>
    <cellStyle name="40% - Accent2 11 2 4" xfId="31015"/>
    <cellStyle name="40% - Accent2 11 3" xfId="13098"/>
    <cellStyle name="40% - Accent2 11 3 2" xfId="35365"/>
    <cellStyle name="40% - Accent2 11 4" xfId="19686"/>
    <cellStyle name="40% - Accent2 11 4 2" xfId="41904"/>
    <cellStyle name="40% - Accent2 11 5" xfId="46727"/>
    <cellStyle name="40% - Accent2 11 6" xfId="27746"/>
    <cellStyle name="40% - Accent2 12" xfId="5137"/>
    <cellStyle name="40% - Accent2 12 2" xfId="9734"/>
    <cellStyle name="40% - Accent2 12 2 2" xfId="32486"/>
    <cellStyle name="40% - Accent2 12 3" xfId="14569"/>
    <cellStyle name="40% - Accent2 12 3 2" xfId="36836"/>
    <cellStyle name="40% - Accent2 12 4" xfId="21157"/>
    <cellStyle name="40% - Accent2 12 4 2" xfId="43375"/>
    <cellStyle name="40% - Accent2 12 5" xfId="28097"/>
    <cellStyle name="40% - Accent2 13" xfId="5511"/>
    <cellStyle name="40% - Accent2 13 2" xfId="10086"/>
    <cellStyle name="40% - Accent2 13 2 2" xfId="32838"/>
    <cellStyle name="40% - Accent2 13 3" xfId="14921"/>
    <cellStyle name="40% - Accent2 13 3 2" xfId="37188"/>
    <cellStyle name="40% - Accent2 13 4" xfId="21509"/>
    <cellStyle name="40% - Accent2 13 4 2" xfId="43727"/>
    <cellStyle name="40% - Accent2 13 5" xfId="28453"/>
    <cellStyle name="40% - Accent2 14" xfId="5942"/>
    <cellStyle name="40% - Accent2 14 2" xfId="10423"/>
    <cellStyle name="40% - Accent2 14 2 2" xfId="33174"/>
    <cellStyle name="40% - Accent2 14 3" xfId="15257"/>
    <cellStyle name="40% - Accent2 14 3 2" xfId="37524"/>
    <cellStyle name="40% - Accent2 14 4" xfId="21845"/>
    <cellStyle name="40% - Accent2 14 4 2" xfId="44063"/>
    <cellStyle name="40% - Accent2 14 5" xfId="28825"/>
    <cellStyle name="40% - Accent2 15" xfId="6356"/>
    <cellStyle name="40% - Accent2 15 2" xfId="15651"/>
    <cellStyle name="40% - Accent2 15 2 2" xfId="37917"/>
    <cellStyle name="40% - Accent2 15 3" xfId="22238"/>
    <cellStyle name="40% - Accent2 15 3 2" xfId="44456"/>
    <cellStyle name="40% - Accent2 15 4" xfId="29218"/>
    <cellStyle name="40% - Accent2 16" xfId="1634"/>
    <cellStyle name="40% - Accent2 16 2" xfId="33567"/>
    <cellStyle name="40% - Accent2 17" xfId="17889"/>
    <cellStyle name="40% - Accent2 17 2" xfId="40107"/>
    <cellStyle name="40% - Accent2 18" xfId="11169"/>
    <cellStyle name="40% - Accent2 18 2" xfId="24868"/>
    <cellStyle name="40% - Accent2 19" xfId="24532"/>
    <cellStyle name="40% - Accent2 2" xfId="57"/>
    <cellStyle name="40% - Accent2 2 10" xfId="3270"/>
    <cellStyle name="40% - Accent2 2 10 2" xfId="7777"/>
    <cellStyle name="40% - Accent2 2 10 2 2" xfId="17475"/>
    <cellStyle name="40% - Accent2 2 10 2 2 2" xfId="39728"/>
    <cellStyle name="40% - Accent2 2 10 2 3" xfId="24049"/>
    <cellStyle name="40% - Accent2 2 10 2 3 2" xfId="46267"/>
    <cellStyle name="40% - Accent2 2 10 2 4" xfId="30636"/>
    <cellStyle name="40% - Accent2 2 10 3" xfId="12719"/>
    <cellStyle name="40% - Accent2 2 10 3 2" xfId="34986"/>
    <cellStyle name="40% - Accent2 2 10 4" xfId="19307"/>
    <cellStyle name="40% - Accent2 2 10 4 2" xfId="41525"/>
    <cellStyle name="40% - Accent2 2 10 5" xfId="48145"/>
    <cellStyle name="40% - Accent2 2 10 6" xfId="26287"/>
    <cellStyle name="40% - Accent2 2 10 7" xfId="50990"/>
    <cellStyle name="40% - Accent2 2 11" xfId="3670"/>
    <cellStyle name="40% - Accent2 2 12" xfId="4767"/>
    <cellStyle name="40% - Accent2 2 12 2" xfId="9668"/>
    <cellStyle name="40% - Accent2 2 12 2 2" xfId="32424"/>
    <cellStyle name="40% - Accent2 2 12 3" xfId="14507"/>
    <cellStyle name="40% - Accent2 2 12 3 2" xfId="36774"/>
    <cellStyle name="40% - Accent2 2 12 4" xfId="21095"/>
    <cellStyle name="40% - Accent2 2 12 4 2" xfId="43313"/>
    <cellStyle name="40% - Accent2 2 12 5" xfId="27735"/>
    <cellStyle name="40% - Accent2 2 13" xfId="5123"/>
    <cellStyle name="40% - Accent2 2 13 2" xfId="9723"/>
    <cellStyle name="40% - Accent2 2 13 2 2" xfId="32475"/>
    <cellStyle name="40% - Accent2 2 13 3" xfId="14558"/>
    <cellStyle name="40% - Accent2 2 13 3 2" xfId="36825"/>
    <cellStyle name="40% - Accent2 2 13 4" xfId="21146"/>
    <cellStyle name="40% - Accent2 2 13 4 2" xfId="43364"/>
    <cellStyle name="40% - Accent2 2 13 5" xfId="28086"/>
    <cellStyle name="40% - Accent2 2 14" xfId="5496"/>
    <cellStyle name="40% - Accent2 2 14 2" xfId="10075"/>
    <cellStyle name="40% - Accent2 2 14 2 2" xfId="32827"/>
    <cellStyle name="40% - Accent2 2 14 3" xfId="14910"/>
    <cellStyle name="40% - Accent2 2 14 3 2" xfId="37177"/>
    <cellStyle name="40% - Accent2 2 14 4" xfId="21498"/>
    <cellStyle name="40% - Accent2 2 14 4 2" xfId="43716"/>
    <cellStyle name="40% - Accent2 2 14 5" xfId="28440"/>
    <cellStyle name="40% - Accent2 2 15" xfId="5957"/>
    <cellStyle name="40% - Accent2 2 15 2" xfId="10437"/>
    <cellStyle name="40% - Accent2 2 15 2 2" xfId="33188"/>
    <cellStyle name="40% - Accent2 2 15 3" xfId="15271"/>
    <cellStyle name="40% - Accent2 2 15 3 2" xfId="37538"/>
    <cellStyle name="40% - Accent2 2 15 4" xfId="21859"/>
    <cellStyle name="40% - Accent2 2 15 4 2" xfId="44077"/>
    <cellStyle name="40% - Accent2 2 15 5" xfId="28839"/>
    <cellStyle name="40% - Accent2 2 16" xfId="1600"/>
    <cellStyle name="40% - Accent2 2 16 2" xfId="22252"/>
    <cellStyle name="40% - Accent2 2 16 2 2" xfId="44470"/>
    <cellStyle name="40% - Accent2 2 16 3" xfId="15666"/>
    <cellStyle name="40% - Accent2 2 16 3 2" xfId="46656"/>
    <cellStyle name="40% - Accent2 2 16 4" xfId="24473"/>
    <cellStyle name="40% - Accent2 2 16 5" xfId="37931"/>
    <cellStyle name="40% - Accent2 2 17" xfId="10967"/>
    <cellStyle name="40% - Accent2 2 18" xfId="24521"/>
    <cellStyle name="40% - Accent2 2 19" xfId="48529"/>
    <cellStyle name="40% - Accent2 2 2" xfId="818"/>
    <cellStyle name="40% - Accent2 2 2 10" xfId="5152"/>
    <cellStyle name="40% - Accent2 2 2 10 2" xfId="9748"/>
    <cellStyle name="40% - Accent2 2 2 10 2 2" xfId="32500"/>
    <cellStyle name="40% - Accent2 2 2 10 3" xfId="14583"/>
    <cellStyle name="40% - Accent2 2 2 10 3 2" xfId="36850"/>
    <cellStyle name="40% - Accent2 2 2 10 4" xfId="21171"/>
    <cellStyle name="40% - Accent2 2 2 10 4 2" xfId="43389"/>
    <cellStyle name="40% - Accent2 2 2 10 5" xfId="28111"/>
    <cellStyle name="40% - Accent2 2 2 11" xfId="5529"/>
    <cellStyle name="40% - Accent2 2 2 11 2" xfId="10100"/>
    <cellStyle name="40% - Accent2 2 2 11 2 2" xfId="32852"/>
    <cellStyle name="40% - Accent2 2 2 11 3" xfId="14935"/>
    <cellStyle name="40% - Accent2 2 2 11 3 2" xfId="37202"/>
    <cellStyle name="40% - Accent2 2 2 11 4" xfId="21523"/>
    <cellStyle name="40% - Accent2 2 2 11 4 2" xfId="43741"/>
    <cellStyle name="40% - Accent2 2 2 11 5" xfId="28469"/>
    <cellStyle name="40% - Accent2 2 2 12" xfId="6017"/>
    <cellStyle name="40% - Accent2 2 2 12 2" xfId="10495"/>
    <cellStyle name="40% - Accent2 2 2 12 2 2" xfId="33246"/>
    <cellStyle name="40% - Accent2 2 2 12 3" xfId="15329"/>
    <cellStyle name="40% - Accent2 2 2 12 3 2" xfId="37596"/>
    <cellStyle name="40% - Accent2 2 2 12 4" xfId="21917"/>
    <cellStyle name="40% - Accent2 2 2 12 4 2" xfId="44135"/>
    <cellStyle name="40% - Accent2 2 2 12 5" xfId="28897"/>
    <cellStyle name="40% - Accent2 2 2 13" xfId="6386"/>
    <cellStyle name="40% - Accent2 2 2 13 2" xfId="15724"/>
    <cellStyle name="40% - Accent2 2 2 13 2 2" xfId="37989"/>
    <cellStyle name="40% - Accent2 2 2 13 3" xfId="22310"/>
    <cellStyle name="40% - Accent2 2 2 13 3 2" xfId="44528"/>
    <cellStyle name="40% - Accent2 2 2 13 4" xfId="29248"/>
    <cellStyle name="40% - Accent2 2 2 14" xfId="11330"/>
    <cellStyle name="40% - Accent2 2 2 14 2" xfId="33597"/>
    <cellStyle name="40% - Accent2 2 2 15" xfId="17919"/>
    <cellStyle name="40% - Accent2 2 2 15 2" xfId="40137"/>
    <cellStyle name="40% - Accent2 2 2 16" xfId="10991"/>
    <cellStyle name="40% - Accent2 2 2 16 2" xfId="24899"/>
    <cellStyle name="40% - Accent2 2 2 17" xfId="24546"/>
    <cellStyle name="40% - Accent2 2 2 18" xfId="48554"/>
    <cellStyle name="40% - Accent2 2 2 19" xfId="48908"/>
    <cellStyle name="40% - Accent2 2 2 2" xfId="1790"/>
    <cellStyle name="40% - Accent2 2 2 2 10" xfId="6133"/>
    <cellStyle name="40% - Accent2 2 2 2 10 2" xfId="10611"/>
    <cellStyle name="40% - Accent2 2 2 2 10 2 2" xfId="33362"/>
    <cellStyle name="40% - Accent2 2 2 2 10 3" xfId="15445"/>
    <cellStyle name="40% - Accent2 2 2 2 10 3 2" xfId="37712"/>
    <cellStyle name="40% - Accent2 2 2 2 10 4" xfId="22033"/>
    <cellStyle name="40% - Accent2 2 2 2 10 4 2" xfId="44251"/>
    <cellStyle name="40% - Accent2 2 2 2 10 5" xfId="29013"/>
    <cellStyle name="40% - Accent2 2 2 2 11" xfId="6502"/>
    <cellStyle name="40% - Accent2 2 2 2 11 2" xfId="15840"/>
    <cellStyle name="40% - Accent2 2 2 2 11 2 2" xfId="38105"/>
    <cellStyle name="40% - Accent2 2 2 2 11 3" xfId="22426"/>
    <cellStyle name="40% - Accent2 2 2 2 11 3 2" xfId="44644"/>
    <cellStyle name="40% - Accent2 2 2 2 11 4" xfId="29364"/>
    <cellStyle name="40% - Accent2 2 2 2 12" xfId="11446"/>
    <cellStyle name="40% - Accent2 2 2 2 12 2" xfId="33713"/>
    <cellStyle name="40% - Accent2 2 2 2 13" xfId="18035"/>
    <cellStyle name="40% - Accent2 2 2 2 13 2" xfId="40253"/>
    <cellStyle name="40% - Accent2 2 2 2 14" xfId="11292"/>
    <cellStyle name="40% - Accent2 2 2 2 14 2" xfId="25015"/>
    <cellStyle name="40% - Accent2 2 2 2 15" xfId="24662"/>
    <cellStyle name="40% - Accent2 2 2 2 16" xfId="48670"/>
    <cellStyle name="40% - Accent2 2 2 2 17" xfId="49024"/>
    <cellStyle name="40% - Accent2 2 2 2 18" xfId="50991"/>
    <cellStyle name="40% - Accent2 2 2 2 2" xfId="2002"/>
    <cellStyle name="40% - Accent2 2 2 2 2 10" xfId="6677"/>
    <cellStyle name="40% - Accent2 2 2 2 2 10 2" xfId="16016"/>
    <cellStyle name="40% - Accent2 2 2 2 2 10 2 2" xfId="38280"/>
    <cellStyle name="40% - Accent2 2 2 2 2 10 3" xfId="22601"/>
    <cellStyle name="40% - Accent2 2 2 2 2 10 3 2" xfId="44819"/>
    <cellStyle name="40% - Accent2 2 2 2 2 10 4" xfId="29539"/>
    <cellStyle name="40% - Accent2 2 2 2 2 11" xfId="11621"/>
    <cellStyle name="40% - Accent2 2 2 2 2 11 2" xfId="33888"/>
    <cellStyle name="40% - Accent2 2 2 2 2 12" xfId="18210"/>
    <cellStyle name="40% - Accent2 2 2 2 2 12 2" xfId="40428"/>
    <cellStyle name="40% - Accent2 2 2 2 2 13" xfId="11287"/>
    <cellStyle name="40% - Accent2 2 2 2 2 13 2" xfId="25190"/>
    <cellStyle name="40% - Accent2 2 2 2 2 14" xfId="24838"/>
    <cellStyle name="40% - Accent2 2 2 2 2 15" xfId="48845"/>
    <cellStyle name="40% - Accent2 2 2 2 2 16" xfId="49199"/>
    <cellStyle name="40% - Accent2 2 2 2 2 17" xfId="50992"/>
    <cellStyle name="40% - Accent2 2 2 2 2 2" xfId="2377"/>
    <cellStyle name="40% - Accent2 2 2 2 2 2 2" xfId="4025"/>
    <cellStyle name="40% - Accent2 2 2 2 2 2 2 2" xfId="8900"/>
    <cellStyle name="40% - Accent2 2 2 2 2 2 2 2 2" xfId="31687"/>
    <cellStyle name="40% - Accent2 2 2 2 2 2 2 3" xfId="13770"/>
    <cellStyle name="40% - Accent2 2 2 2 2 2 2 3 2" xfId="36037"/>
    <cellStyle name="40% - Accent2 2 2 2 2 2 2 4" xfId="20358"/>
    <cellStyle name="40% - Accent2 2 2 2 2 2 2 4 2" xfId="42576"/>
    <cellStyle name="40% - Accent2 2 2 2 2 2 2 5" xfId="26998"/>
    <cellStyle name="40% - Accent2 2 2 2 2 2 2 6" xfId="50994"/>
    <cellStyle name="40% - Accent2 2 2 2 2 2 3" xfId="7028"/>
    <cellStyle name="40% - Accent2 2 2 2 2 2 3 2" xfId="16727"/>
    <cellStyle name="40% - Accent2 2 2 2 2 2 3 2 2" xfId="38982"/>
    <cellStyle name="40% - Accent2 2 2 2 2 2 3 3" xfId="23303"/>
    <cellStyle name="40% - Accent2 2 2 2 2 2 3 3 2" xfId="45521"/>
    <cellStyle name="40% - Accent2 2 2 2 2 2 3 4" xfId="29890"/>
    <cellStyle name="40% - Accent2 2 2 2 2 2 4" xfId="11972"/>
    <cellStyle name="40% - Accent2 2 2 2 2 2 4 2" xfId="34239"/>
    <cellStyle name="40% - Accent2 2 2 2 2 2 5" xfId="18561"/>
    <cellStyle name="40% - Accent2 2 2 2 2 2 5 2" xfId="40779"/>
    <cellStyle name="40% - Accent2 2 2 2 2 2 6" xfId="47399"/>
    <cellStyle name="40% - Accent2 2 2 2 2 2 7" xfId="25541"/>
    <cellStyle name="40% - Accent2 2 2 2 2 2 8" xfId="50993"/>
    <cellStyle name="40% - Accent2 2 2 2 2 3" xfId="2807"/>
    <cellStyle name="40% - Accent2 2 2 2 2 3 2" xfId="4377"/>
    <cellStyle name="40% - Accent2 2 2 2 2 3 2 2" xfId="9253"/>
    <cellStyle name="40% - Accent2 2 2 2 2 3 2 2 2" xfId="32038"/>
    <cellStyle name="40% - Accent2 2 2 2 2 3 2 3" xfId="14121"/>
    <cellStyle name="40% - Accent2 2 2 2 2 3 2 3 2" xfId="36388"/>
    <cellStyle name="40% - Accent2 2 2 2 2 3 2 4" xfId="20709"/>
    <cellStyle name="40% - Accent2 2 2 2 2 3 2 4 2" xfId="42927"/>
    <cellStyle name="40% - Accent2 2 2 2 2 3 2 5" xfId="27349"/>
    <cellStyle name="40% - Accent2 2 2 2 2 3 2 6" xfId="50996"/>
    <cellStyle name="40% - Accent2 2 2 2 2 3 3" xfId="7380"/>
    <cellStyle name="40% - Accent2 2 2 2 2 3 3 2" xfId="17079"/>
    <cellStyle name="40% - Accent2 2 2 2 2 3 3 2 2" xfId="39333"/>
    <cellStyle name="40% - Accent2 2 2 2 2 3 3 3" xfId="23654"/>
    <cellStyle name="40% - Accent2 2 2 2 2 3 3 3 2" xfId="45872"/>
    <cellStyle name="40% - Accent2 2 2 2 2 3 3 4" xfId="30241"/>
    <cellStyle name="40% - Accent2 2 2 2 2 3 4" xfId="12323"/>
    <cellStyle name="40% - Accent2 2 2 2 2 3 4 2" xfId="34590"/>
    <cellStyle name="40% - Accent2 2 2 2 2 3 5" xfId="18912"/>
    <cellStyle name="40% - Accent2 2 2 2 2 3 5 2" xfId="41130"/>
    <cellStyle name="40% - Accent2 2 2 2 2 3 6" xfId="47750"/>
    <cellStyle name="40% - Accent2 2 2 2 2 3 7" xfId="25892"/>
    <cellStyle name="40% - Accent2 2 2 2 2 3 8" xfId="50995"/>
    <cellStyle name="40% - Accent2 2 2 2 2 4" xfId="3184"/>
    <cellStyle name="40% - Accent2 2 2 2 2 4 2" xfId="4728"/>
    <cellStyle name="40% - Accent2 2 2 2 2 4 2 2" xfId="9604"/>
    <cellStyle name="40% - Accent2 2 2 2 2 4 2 2 2" xfId="32389"/>
    <cellStyle name="40% - Accent2 2 2 2 2 4 2 3" xfId="14472"/>
    <cellStyle name="40% - Accent2 2 2 2 2 4 2 3 2" xfId="36739"/>
    <cellStyle name="40% - Accent2 2 2 2 2 4 2 4" xfId="21060"/>
    <cellStyle name="40% - Accent2 2 2 2 2 4 2 4 2" xfId="43278"/>
    <cellStyle name="40% - Accent2 2 2 2 2 4 2 5" xfId="27700"/>
    <cellStyle name="40% - Accent2 2 2 2 2 4 2 6" xfId="50998"/>
    <cellStyle name="40% - Accent2 2 2 2 2 4 3" xfId="7732"/>
    <cellStyle name="40% - Accent2 2 2 2 2 4 3 2" xfId="17430"/>
    <cellStyle name="40% - Accent2 2 2 2 2 4 3 2 2" xfId="39684"/>
    <cellStyle name="40% - Accent2 2 2 2 2 4 3 3" xfId="24005"/>
    <cellStyle name="40% - Accent2 2 2 2 2 4 3 3 2" xfId="46223"/>
    <cellStyle name="40% - Accent2 2 2 2 2 4 3 4" xfId="30592"/>
    <cellStyle name="40% - Accent2 2 2 2 2 4 4" xfId="12674"/>
    <cellStyle name="40% - Accent2 2 2 2 2 4 4 2" xfId="34941"/>
    <cellStyle name="40% - Accent2 2 2 2 2 4 5" xfId="19263"/>
    <cellStyle name="40% - Accent2 2 2 2 2 4 5 2" xfId="41481"/>
    <cellStyle name="40% - Accent2 2 2 2 2 4 6" xfId="48101"/>
    <cellStyle name="40% - Accent2 2 2 2 2 4 7" xfId="26243"/>
    <cellStyle name="40% - Accent2 2 2 2 2 4 8" xfId="50997"/>
    <cellStyle name="40% - Accent2 2 2 2 2 5" xfId="3625"/>
    <cellStyle name="40% - Accent2 2 2 2 2 5 2" xfId="8131"/>
    <cellStyle name="40% - Accent2 2 2 2 2 5 2 2" xfId="17824"/>
    <cellStyle name="40% - Accent2 2 2 2 2 5 2 2 2" xfId="40077"/>
    <cellStyle name="40% - Accent2 2 2 2 2 5 2 3" xfId="24398"/>
    <cellStyle name="40% - Accent2 2 2 2 2 5 2 3 2" xfId="46616"/>
    <cellStyle name="40% - Accent2 2 2 2 2 5 2 4" xfId="30985"/>
    <cellStyle name="40% - Accent2 2 2 2 2 5 3" xfId="13068"/>
    <cellStyle name="40% - Accent2 2 2 2 2 5 3 2" xfId="35335"/>
    <cellStyle name="40% - Accent2 2 2 2 2 5 4" xfId="19656"/>
    <cellStyle name="40% - Accent2 2 2 2 2 5 4 2" xfId="41874"/>
    <cellStyle name="40% - Accent2 2 2 2 2 5 5" xfId="48494"/>
    <cellStyle name="40% - Accent2 2 2 2 2 5 6" xfId="26636"/>
    <cellStyle name="40% - Accent2 2 2 2 2 5 7" xfId="50999"/>
    <cellStyle name="40% - Accent2 2 2 2 2 6" xfId="5084"/>
    <cellStyle name="40% - Accent2 2 2 2 2 6 2" xfId="8549"/>
    <cellStyle name="40% - Accent2 2 2 2 2 6 2 2" xfId="16376"/>
    <cellStyle name="40% - Accent2 2 2 2 2 6 2 2 2" xfId="38631"/>
    <cellStyle name="40% - Accent2 2 2 2 2 6 2 3" xfId="22952"/>
    <cellStyle name="40% - Accent2 2 2 2 2 6 2 3 2" xfId="45170"/>
    <cellStyle name="40% - Accent2 2 2 2 2 6 2 4" xfId="31336"/>
    <cellStyle name="40% - Accent2 2 2 2 2 6 3" xfId="13419"/>
    <cellStyle name="40% - Accent2 2 2 2 2 6 3 2" xfId="35686"/>
    <cellStyle name="40% - Accent2 2 2 2 2 6 4" xfId="20007"/>
    <cellStyle name="40% - Accent2 2 2 2 2 6 4 2" xfId="42225"/>
    <cellStyle name="40% - Accent2 2 2 2 2 6 5" xfId="47048"/>
    <cellStyle name="40% - Accent2 2 2 2 2 6 6" xfId="28051"/>
    <cellStyle name="40% - Accent2 2 2 2 2 7" xfId="5445"/>
    <cellStyle name="40% - Accent2 2 2 2 2 7 2" xfId="10039"/>
    <cellStyle name="40% - Accent2 2 2 2 2 7 2 2" xfId="32791"/>
    <cellStyle name="40% - Accent2 2 2 2 2 7 3" xfId="14874"/>
    <cellStyle name="40% - Accent2 2 2 2 2 7 3 2" xfId="37141"/>
    <cellStyle name="40% - Accent2 2 2 2 2 7 4" xfId="21462"/>
    <cellStyle name="40% - Accent2 2 2 2 2 7 4 2" xfId="43680"/>
    <cellStyle name="40% - Accent2 2 2 2 2 7 5" xfId="28402"/>
    <cellStyle name="40% - Accent2 2 2 2 2 8" xfId="5830"/>
    <cellStyle name="40% - Accent2 2 2 2 2 8 2" xfId="10391"/>
    <cellStyle name="40% - Accent2 2 2 2 2 8 2 2" xfId="33143"/>
    <cellStyle name="40% - Accent2 2 2 2 2 8 3" xfId="15226"/>
    <cellStyle name="40% - Accent2 2 2 2 2 8 3 2" xfId="37493"/>
    <cellStyle name="40% - Accent2 2 2 2 2 8 4" xfId="21814"/>
    <cellStyle name="40% - Accent2 2 2 2 2 8 4 2" xfId="44032"/>
    <cellStyle name="40% - Accent2 2 2 2 2 8 5" xfId="28763"/>
    <cellStyle name="40% - Accent2 2 2 2 2 9" xfId="6309"/>
    <cellStyle name="40% - Accent2 2 2 2 2 9 2" xfId="10786"/>
    <cellStyle name="40% - Accent2 2 2 2 2 9 2 2" xfId="33537"/>
    <cellStyle name="40% - Accent2 2 2 2 2 9 3" xfId="15620"/>
    <cellStyle name="40% - Accent2 2 2 2 2 9 3 2" xfId="37887"/>
    <cellStyle name="40% - Accent2 2 2 2 2 9 4" xfId="22208"/>
    <cellStyle name="40% - Accent2 2 2 2 2 9 4 2" xfId="44426"/>
    <cellStyle name="40% - Accent2 2 2 2 2 9 5" xfId="29188"/>
    <cellStyle name="40% - Accent2 2 2 2 3" xfId="2192"/>
    <cellStyle name="40% - Accent2 2 2 2 3 2" xfId="3849"/>
    <cellStyle name="40% - Accent2 2 2 2 3 2 2" xfId="8725"/>
    <cellStyle name="40% - Accent2 2 2 2 3 2 2 2" xfId="31512"/>
    <cellStyle name="40% - Accent2 2 2 2 3 2 3" xfId="13595"/>
    <cellStyle name="40% - Accent2 2 2 2 3 2 3 2" xfId="35862"/>
    <cellStyle name="40% - Accent2 2 2 2 3 2 4" xfId="20183"/>
    <cellStyle name="40% - Accent2 2 2 2 3 2 4 2" xfId="42401"/>
    <cellStyle name="40% - Accent2 2 2 2 3 2 5" xfId="26823"/>
    <cellStyle name="40% - Accent2 2 2 2 3 2 6" xfId="51001"/>
    <cellStyle name="40% - Accent2 2 2 2 3 3" xfId="6853"/>
    <cellStyle name="40% - Accent2 2 2 2 3 3 2" xfId="16552"/>
    <cellStyle name="40% - Accent2 2 2 2 3 3 2 2" xfId="38807"/>
    <cellStyle name="40% - Accent2 2 2 2 3 3 3" xfId="23128"/>
    <cellStyle name="40% - Accent2 2 2 2 3 3 3 2" xfId="45346"/>
    <cellStyle name="40% - Accent2 2 2 2 3 3 4" xfId="29715"/>
    <cellStyle name="40% - Accent2 2 2 2 3 4" xfId="11797"/>
    <cellStyle name="40% - Accent2 2 2 2 3 4 2" xfId="34064"/>
    <cellStyle name="40% - Accent2 2 2 2 3 5" xfId="18386"/>
    <cellStyle name="40% - Accent2 2 2 2 3 5 2" xfId="40604"/>
    <cellStyle name="40% - Accent2 2 2 2 3 6" xfId="47224"/>
    <cellStyle name="40% - Accent2 2 2 2 3 7" xfId="25366"/>
    <cellStyle name="40% - Accent2 2 2 2 3 8" xfId="51000"/>
    <cellStyle name="40% - Accent2 2 2 2 4" xfId="2631"/>
    <cellStyle name="40% - Accent2 2 2 2 4 2" xfId="4202"/>
    <cellStyle name="40% - Accent2 2 2 2 4 2 2" xfId="9078"/>
    <cellStyle name="40% - Accent2 2 2 2 4 2 2 2" xfId="31863"/>
    <cellStyle name="40% - Accent2 2 2 2 4 2 3" xfId="13946"/>
    <cellStyle name="40% - Accent2 2 2 2 4 2 3 2" xfId="36213"/>
    <cellStyle name="40% - Accent2 2 2 2 4 2 4" xfId="20534"/>
    <cellStyle name="40% - Accent2 2 2 2 4 2 4 2" xfId="42752"/>
    <cellStyle name="40% - Accent2 2 2 2 4 2 5" xfId="27174"/>
    <cellStyle name="40% - Accent2 2 2 2 4 2 6" xfId="51003"/>
    <cellStyle name="40% - Accent2 2 2 2 4 3" xfId="7205"/>
    <cellStyle name="40% - Accent2 2 2 2 4 3 2" xfId="16904"/>
    <cellStyle name="40% - Accent2 2 2 2 4 3 2 2" xfId="39158"/>
    <cellStyle name="40% - Accent2 2 2 2 4 3 3" xfId="23479"/>
    <cellStyle name="40% - Accent2 2 2 2 4 3 3 2" xfId="45697"/>
    <cellStyle name="40% - Accent2 2 2 2 4 3 4" xfId="30066"/>
    <cellStyle name="40% - Accent2 2 2 2 4 4" xfId="12148"/>
    <cellStyle name="40% - Accent2 2 2 2 4 4 2" xfId="34415"/>
    <cellStyle name="40% - Accent2 2 2 2 4 5" xfId="18737"/>
    <cellStyle name="40% - Accent2 2 2 2 4 5 2" xfId="40955"/>
    <cellStyle name="40% - Accent2 2 2 2 4 6" xfId="47575"/>
    <cellStyle name="40% - Accent2 2 2 2 4 7" xfId="25717"/>
    <cellStyle name="40% - Accent2 2 2 2 4 8" xfId="51002"/>
    <cellStyle name="40% - Accent2 2 2 2 5" xfId="3007"/>
    <cellStyle name="40% - Accent2 2 2 2 5 2" xfId="4553"/>
    <cellStyle name="40% - Accent2 2 2 2 5 2 2" xfId="9429"/>
    <cellStyle name="40% - Accent2 2 2 2 5 2 2 2" xfId="32214"/>
    <cellStyle name="40% - Accent2 2 2 2 5 2 3" xfId="14297"/>
    <cellStyle name="40% - Accent2 2 2 2 5 2 3 2" xfId="36564"/>
    <cellStyle name="40% - Accent2 2 2 2 5 2 4" xfId="20885"/>
    <cellStyle name="40% - Accent2 2 2 2 5 2 4 2" xfId="43103"/>
    <cellStyle name="40% - Accent2 2 2 2 5 2 5" xfId="27525"/>
    <cellStyle name="40% - Accent2 2 2 2 5 2 6" xfId="51005"/>
    <cellStyle name="40% - Accent2 2 2 2 5 3" xfId="7557"/>
    <cellStyle name="40% - Accent2 2 2 2 5 3 2" xfId="17255"/>
    <cellStyle name="40% - Accent2 2 2 2 5 3 2 2" xfId="39509"/>
    <cellStyle name="40% - Accent2 2 2 2 5 3 3" xfId="23830"/>
    <cellStyle name="40% - Accent2 2 2 2 5 3 3 2" xfId="46048"/>
    <cellStyle name="40% - Accent2 2 2 2 5 3 4" xfId="30417"/>
    <cellStyle name="40% - Accent2 2 2 2 5 4" xfId="12499"/>
    <cellStyle name="40% - Accent2 2 2 2 5 4 2" xfId="34766"/>
    <cellStyle name="40% - Accent2 2 2 2 5 5" xfId="19088"/>
    <cellStyle name="40% - Accent2 2 2 2 5 5 2" xfId="41306"/>
    <cellStyle name="40% - Accent2 2 2 2 5 6" xfId="47926"/>
    <cellStyle name="40% - Accent2 2 2 2 5 7" xfId="26068"/>
    <cellStyle name="40% - Accent2 2 2 2 5 8" xfId="51004"/>
    <cellStyle name="40% - Accent2 2 2 2 6" xfId="3444"/>
    <cellStyle name="40% - Accent2 2 2 2 6 2" xfId="7951"/>
    <cellStyle name="40% - Accent2 2 2 2 6 2 2" xfId="17649"/>
    <cellStyle name="40% - Accent2 2 2 2 6 2 2 2" xfId="39902"/>
    <cellStyle name="40% - Accent2 2 2 2 6 2 3" xfId="24223"/>
    <cellStyle name="40% - Accent2 2 2 2 6 2 3 2" xfId="46441"/>
    <cellStyle name="40% - Accent2 2 2 2 6 2 4" xfId="30810"/>
    <cellStyle name="40% - Accent2 2 2 2 6 3" xfId="12893"/>
    <cellStyle name="40% - Accent2 2 2 2 6 3 2" xfId="35160"/>
    <cellStyle name="40% - Accent2 2 2 2 6 4" xfId="19481"/>
    <cellStyle name="40% - Accent2 2 2 2 6 4 2" xfId="41699"/>
    <cellStyle name="40% - Accent2 2 2 2 6 5" xfId="48319"/>
    <cellStyle name="40% - Accent2 2 2 2 6 6" xfId="26461"/>
    <cellStyle name="40% - Accent2 2 2 2 6 7" xfId="51006"/>
    <cellStyle name="40% - Accent2 2 2 2 7" xfId="4909"/>
    <cellStyle name="40% - Accent2 2 2 2 7 2" xfId="8374"/>
    <cellStyle name="40% - Accent2 2 2 2 7 2 2" xfId="16200"/>
    <cellStyle name="40% - Accent2 2 2 2 7 2 2 2" xfId="38456"/>
    <cellStyle name="40% - Accent2 2 2 2 7 2 3" xfId="22777"/>
    <cellStyle name="40% - Accent2 2 2 2 7 2 3 2" xfId="44995"/>
    <cellStyle name="40% - Accent2 2 2 2 7 2 4" xfId="31161"/>
    <cellStyle name="40% - Accent2 2 2 2 7 3" xfId="13244"/>
    <cellStyle name="40% - Accent2 2 2 2 7 3 2" xfId="35511"/>
    <cellStyle name="40% - Accent2 2 2 2 7 4" xfId="19832"/>
    <cellStyle name="40% - Accent2 2 2 2 7 4 2" xfId="42050"/>
    <cellStyle name="40% - Accent2 2 2 2 7 5" xfId="46873"/>
    <cellStyle name="40% - Accent2 2 2 2 7 6" xfId="27876"/>
    <cellStyle name="40% - Accent2 2 2 2 8" xfId="5268"/>
    <cellStyle name="40% - Accent2 2 2 2 8 2" xfId="9864"/>
    <cellStyle name="40% - Accent2 2 2 2 8 2 2" xfId="32616"/>
    <cellStyle name="40% - Accent2 2 2 2 8 3" xfId="14699"/>
    <cellStyle name="40% - Accent2 2 2 2 8 3 2" xfId="36966"/>
    <cellStyle name="40% - Accent2 2 2 2 8 4" xfId="21287"/>
    <cellStyle name="40% - Accent2 2 2 2 8 4 2" xfId="43505"/>
    <cellStyle name="40% - Accent2 2 2 2 8 5" xfId="28227"/>
    <cellStyle name="40% - Accent2 2 2 2 9" xfId="5645"/>
    <cellStyle name="40% - Accent2 2 2 2 9 2" xfId="10216"/>
    <cellStyle name="40% - Accent2 2 2 2 9 2 2" xfId="32968"/>
    <cellStyle name="40% - Accent2 2 2 2 9 3" xfId="15051"/>
    <cellStyle name="40% - Accent2 2 2 2 9 3 2" xfId="37318"/>
    <cellStyle name="40% - Accent2 2 2 2 9 4" xfId="21639"/>
    <cellStyle name="40% - Accent2 2 2 2 9 4 2" xfId="43857"/>
    <cellStyle name="40% - Accent2 2 2 2 9 5" xfId="28585"/>
    <cellStyle name="40% - Accent2 2 2 20" xfId="1674"/>
    <cellStyle name="40% - Accent2 2 2 3" xfId="1732"/>
    <cellStyle name="40% - Accent2 2 2 3 10" xfId="6075"/>
    <cellStyle name="40% - Accent2 2 2 3 10 2" xfId="10553"/>
    <cellStyle name="40% - Accent2 2 2 3 10 2 2" xfId="33304"/>
    <cellStyle name="40% - Accent2 2 2 3 10 3" xfId="15387"/>
    <cellStyle name="40% - Accent2 2 2 3 10 3 2" xfId="37654"/>
    <cellStyle name="40% - Accent2 2 2 3 10 4" xfId="21975"/>
    <cellStyle name="40% - Accent2 2 2 3 10 4 2" xfId="44193"/>
    <cellStyle name="40% - Accent2 2 2 3 10 5" xfId="28955"/>
    <cellStyle name="40% - Accent2 2 2 3 11" xfId="6444"/>
    <cellStyle name="40% - Accent2 2 2 3 11 2" xfId="15782"/>
    <cellStyle name="40% - Accent2 2 2 3 11 2 2" xfId="38047"/>
    <cellStyle name="40% - Accent2 2 2 3 11 3" xfId="22368"/>
    <cellStyle name="40% - Accent2 2 2 3 11 3 2" xfId="44586"/>
    <cellStyle name="40% - Accent2 2 2 3 11 4" xfId="29306"/>
    <cellStyle name="40% - Accent2 2 2 3 12" xfId="11388"/>
    <cellStyle name="40% - Accent2 2 2 3 12 2" xfId="33655"/>
    <cellStyle name="40% - Accent2 2 2 3 13" xfId="17977"/>
    <cellStyle name="40% - Accent2 2 2 3 13 2" xfId="40195"/>
    <cellStyle name="40% - Accent2 2 2 3 14" xfId="10965"/>
    <cellStyle name="40% - Accent2 2 2 3 14 2" xfId="24957"/>
    <cellStyle name="40% - Accent2 2 2 3 15" xfId="24604"/>
    <cellStyle name="40% - Accent2 2 2 3 16" xfId="48612"/>
    <cellStyle name="40% - Accent2 2 2 3 17" xfId="48966"/>
    <cellStyle name="40% - Accent2 2 2 3 18" xfId="51007"/>
    <cellStyle name="40% - Accent2 2 2 3 2" xfId="1944"/>
    <cellStyle name="40% - Accent2 2 2 3 2 10" xfId="6619"/>
    <cellStyle name="40% - Accent2 2 2 3 2 10 2" xfId="15958"/>
    <cellStyle name="40% - Accent2 2 2 3 2 10 2 2" xfId="38222"/>
    <cellStyle name="40% - Accent2 2 2 3 2 10 3" xfId="22543"/>
    <cellStyle name="40% - Accent2 2 2 3 2 10 3 2" xfId="44761"/>
    <cellStyle name="40% - Accent2 2 2 3 2 10 4" xfId="29481"/>
    <cellStyle name="40% - Accent2 2 2 3 2 11" xfId="11563"/>
    <cellStyle name="40% - Accent2 2 2 3 2 11 2" xfId="33830"/>
    <cellStyle name="40% - Accent2 2 2 3 2 12" xfId="18152"/>
    <cellStyle name="40% - Accent2 2 2 3 2 12 2" xfId="40370"/>
    <cellStyle name="40% - Accent2 2 2 3 2 13" xfId="11037"/>
    <cellStyle name="40% - Accent2 2 2 3 2 13 2" xfId="25132"/>
    <cellStyle name="40% - Accent2 2 2 3 2 14" xfId="24780"/>
    <cellStyle name="40% - Accent2 2 2 3 2 15" xfId="48787"/>
    <cellStyle name="40% - Accent2 2 2 3 2 16" xfId="49141"/>
    <cellStyle name="40% - Accent2 2 2 3 2 17" xfId="51008"/>
    <cellStyle name="40% - Accent2 2 2 3 2 2" xfId="2319"/>
    <cellStyle name="40% - Accent2 2 2 3 2 2 2" xfId="3967"/>
    <cellStyle name="40% - Accent2 2 2 3 2 2 2 2" xfId="8842"/>
    <cellStyle name="40% - Accent2 2 2 3 2 2 2 2 2" xfId="31629"/>
    <cellStyle name="40% - Accent2 2 2 3 2 2 2 3" xfId="13712"/>
    <cellStyle name="40% - Accent2 2 2 3 2 2 2 3 2" xfId="35979"/>
    <cellStyle name="40% - Accent2 2 2 3 2 2 2 4" xfId="20300"/>
    <cellStyle name="40% - Accent2 2 2 3 2 2 2 4 2" xfId="42518"/>
    <cellStyle name="40% - Accent2 2 2 3 2 2 2 5" xfId="26940"/>
    <cellStyle name="40% - Accent2 2 2 3 2 2 2 6" xfId="51010"/>
    <cellStyle name="40% - Accent2 2 2 3 2 2 3" xfId="6970"/>
    <cellStyle name="40% - Accent2 2 2 3 2 2 3 2" xfId="16669"/>
    <cellStyle name="40% - Accent2 2 2 3 2 2 3 2 2" xfId="38924"/>
    <cellStyle name="40% - Accent2 2 2 3 2 2 3 3" xfId="23245"/>
    <cellStyle name="40% - Accent2 2 2 3 2 2 3 3 2" xfId="45463"/>
    <cellStyle name="40% - Accent2 2 2 3 2 2 3 4" xfId="29832"/>
    <cellStyle name="40% - Accent2 2 2 3 2 2 4" xfId="11914"/>
    <cellStyle name="40% - Accent2 2 2 3 2 2 4 2" xfId="34181"/>
    <cellStyle name="40% - Accent2 2 2 3 2 2 5" xfId="18503"/>
    <cellStyle name="40% - Accent2 2 2 3 2 2 5 2" xfId="40721"/>
    <cellStyle name="40% - Accent2 2 2 3 2 2 6" xfId="47341"/>
    <cellStyle name="40% - Accent2 2 2 3 2 2 7" xfId="25483"/>
    <cellStyle name="40% - Accent2 2 2 3 2 2 8" xfId="51009"/>
    <cellStyle name="40% - Accent2 2 2 3 2 3" xfId="2749"/>
    <cellStyle name="40% - Accent2 2 2 3 2 3 2" xfId="4319"/>
    <cellStyle name="40% - Accent2 2 2 3 2 3 2 2" xfId="9195"/>
    <cellStyle name="40% - Accent2 2 2 3 2 3 2 2 2" xfId="31980"/>
    <cellStyle name="40% - Accent2 2 2 3 2 3 2 3" xfId="14063"/>
    <cellStyle name="40% - Accent2 2 2 3 2 3 2 3 2" xfId="36330"/>
    <cellStyle name="40% - Accent2 2 2 3 2 3 2 4" xfId="20651"/>
    <cellStyle name="40% - Accent2 2 2 3 2 3 2 4 2" xfId="42869"/>
    <cellStyle name="40% - Accent2 2 2 3 2 3 2 5" xfId="27291"/>
    <cellStyle name="40% - Accent2 2 2 3 2 3 2 6" xfId="51012"/>
    <cellStyle name="40% - Accent2 2 2 3 2 3 3" xfId="7322"/>
    <cellStyle name="40% - Accent2 2 2 3 2 3 3 2" xfId="17021"/>
    <cellStyle name="40% - Accent2 2 2 3 2 3 3 2 2" xfId="39275"/>
    <cellStyle name="40% - Accent2 2 2 3 2 3 3 3" xfId="23596"/>
    <cellStyle name="40% - Accent2 2 2 3 2 3 3 3 2" xfId="45814"/>
    <cellStyle name="40% - Accent2 2 2 3 2 3 3 4" xfId="30183"/>
    <cellStyle name="40% - Accent2 2 2 3 2 3 4" xfId="12265"/>
    <cellStyle name="40% - Accent2 2 2 3 2 3 4 2" xfId="34532"/>
    <cellStyle name="40% - Accent2 2 2 3 2 3 5" xfId="18854"/>
    <cellStyle name="40% - Accent2 2 2 3 2 3 5 2" xfId="41072"/>
    <cellStyle name="40% - Accent2 2 2 3 2 3 6" xfId="47692"/>
    <cellStyle name="40% - Accent2 2 2 3 2 3 7" xfId="25834"/>
    <cellStyle name="40% - Accent2 2 2 3 2 3 8" xfId="51011"/>
    <cellStyle name="40% - Accent2 2 2 3 2 4" xfId="3126"/>
    <cellStyle name="40% - Accent2 2 2 3 2 4 2" xfId="4670"/>
    <cellStyle name="40% - Accent2 2 2 3 2 4 2 2" xfId="9546"/>
    <cellStyle name="40% - Accent2 2 2 3 2 4 2 2 2" xfId="32331"/>
    <cellStyle name="40% - Accent2 2 2 3 2 4 2 3" xfId="14414"/>
    <cellStyle name="40% - Accent2 2 2 3 2 4 2 3 2" xfId="36681"/>
    <cellStyle name="40% - Accent2 2 2 3 2 4 2 4" xfId="21002"/>
    <cellStyle name="40% - Accent2 2 2 3 2 4 2 4 2" xfId="43220"/>
    <cellStyle name="40% - Accent2 2 2 3 2 4 2 5" xfId="27642"/>
    <cellStyle name="40% - Accent2 2 2 3 2 4 2 6" xfId="51014"/>
    <cellStyle name="40% - Accent2 2 2 3 2 4 3" xfId="7674"/>
    <cellStyle name="40% - Accent2 2 2 3 2 4 3 2" xfId="17372"/>
    <cellStyle name="40% - Accent2 2 2 3 2 4 3 2 2" xfId="39626"/>
    <cellStyle name="40% - Accent2 2 2 3 2 4 3 3" xfId="23947"/>
    <cellStyle name="40% - Accent2 2 2 3 2 4 3 3 2" xfId="46165"/>
    <cellStyle name="40% - Accent2 2 2 3 2 4 3 4" xfId="30534"/>
    <cellStyle name="40% - Accent2 2 2 3 2 4 4" xfId="12616"/>
    <cellStyle name="40% - Accent2 2 2 3 2 4 4 2" xfId="34883"/>
    <cellStyle name="40% - Accent2 2 2 3 2 4 5" xfId="19205"/>
    <cellStyle name="40% - Accent2 2 2 3 2 4 5 2" xfId="41423"/>
    <cellStyle name="40% - Accent2 2 2 3 2 4 6" xfId="48043"/>
    <cellStyle name="40% - Accent2 2 2 3 2 4 7" xfId="26185"/>
    <cellStyle name="40% - Accent2 2 2 3 2 4 8" xfId="51013"/>
    <cellStyle name="40% - Accent2 2 2 3 2 5" xfId="3567"/>
    <cellStyle name="40% - Accent2 2 2 3 2 5 2" xfId="8073"/>
    <cellStyle name="40% - Accent2 2 2 3 2 5 2 2" xfId="17766"/>
    <cellStyle name="40% - Accent2 2 2 3 2 5 2 2 2" xfId="40019"/>
    <cellStyle name="40% - Accent2 2 2 3 2 5 2 3" xfId="24340"/>
    <cellStyle name="40% - Accent2 2 2 3 2 5 2 3 2" xfId="46558"/>
    <cellStyle name="40% - Accent2 2 2 3 2 5 2 4" xfId="30927"/>
    <cellStyle name="40% - Accent2 2 2 3 2 5 3" xfId="13010"/>
    <cellStyle name="40% - Accent2 2 2 3 2 5 3 2" xfId="35277"/>
    <cellStyle name="40% - Accent2 2 2 3 2 5 4" xfId="19598"/>
    <cellStyle name="40% - Accent2 2 2 3 2 5 4 2" xfId="41816"/>
    <cellStyle name="40% - Accent2 2 2 3 2 5 5" xfId="48436"/>
    <cellStyle name="40% - Accent2 2 2 3 2 5 6" xfId="26578"/>
    <cellStyle name="40% - Accent2 2 2 3 2 5 7" xfId="51015"/>
    <cellStyle name="40% - Accent2 2 2 3 2 6" xfId="5026"/>
    <cellStyle name="40% - Accent2 2 2 3 2 6 2" xfId="8491"/>
    <cellStyle name="40% - Accent2 2 2 3 2 6 2 2" xfId="16318"/>
    <cellStyle name="40% - Accent2 2 2 3 2 6 2 2 2" xfId="38573"/>
    <cellStyle name="40% - Accent2 2 2 3 2 6 2 3" xfId="22894"/>
    <cellStyle name="40% - Accent2 2 2 3 2 6 2 3 2" xfId="45112"/>
    <cellStyle name="40% - Accent2 2 2 3 2 6 2 4" xfId="31278"/>
    <cellStyle name="40% - Accent2 2 2 3 2 6 3" xfId="13361"/>
    <cellStyle name="40% - Accent2 2 2 3 2 6 3 2" xfId="35628"/>
    <cellStyle name="40% - Accent2 2 2 3 2 6 4" xfId="19949"/>
    <cellStyle name="40% - Accent2 2 2 3 2 6 4 2" xfId="42167"/>
    <cellStyle name="40% - Accent2 2 2 3 2 6 5" xfId="46990"/>
    <cellStyle name="40% - Accent2 2 2 3 2 6 6" xfId="27993"/>
    <cellStyle name="40% - Accent2 2 2 3 2 7" xfId="5387"/>
    <cellStyle name="40% - Accent2 2 2 3 2 7 2" xfId="9981"/>
    <cellStyle name="40% - Accent2 2 2 3 2 7 2 2" xfId="32733"/>
    <cellStyle name="40% - Accent2 2 2 3 2 7 3" xfId="14816"/>
    <cellStyle name="40% - Accent2 2 2 3 2 7 3 2" xfId="37083"/>
    <cellStyle name="40% - Accent2 2 2 3 2 7 4" xfId="21404"/>
    <cellStyle name="40% - Accent2 2 2 3 2 7 4 2" xfId="43622"/>
    <cellStyle name="40% - Accent2 2 2 3 2 7 5" xfId="28344"/>
    <cellStyle name="40% - Accent2 2 2 3 2 8" xfId="5772"/>
    <cellStyle name="40% - Accent2 2 2 3 2 8 2" xfId="10333"/>
    <cellStyle name="40% - Accent2 2 2 3 2 8 2 2" xfId="33085"/>
    <cellStyle name="40% - Accent2 2 2 3 2 8 3" xfId="15168"/>
    <cellStyle name="40% - Accent2 2 2 3 2 8 3 2" xfId="37435"/>
    <cellStyle name="40% - Accent2 2 2 3 2 8 4" xfId="21756"/>
    <cellStyle name="40% - Accent2 2 2 3 2 8 4 2" xfId="43974"/>
    <cellStyle name="40% - Accent2 2 2 3 2 8 5" xfId="28705"/>
    <cellStyle name="40% - Accent2 2 2 3 2 9" xfId="6251"/>
    <cellStyle name="40% - Accent2 2 2 3 2 9 2" xfId="10728"/>
    <cellStyle name="40% - Accent2 2 2 3 2 9 2 2" xfId="33479"/>
    <cellStyle name="40% - Accent2 2 2 3 2 9 3" xfId="15562"/>
    <cellStyle name="40% - Accent2 2 2 3 2 9 3 2" xfId="37829"/>
    <cellStyle name="40% - Accent2 2 2 3 2 9 4" xfId="22150"/>
    <cellStyle name="40% - Accent2 2 2 3 2 9 4 2" xfId="44368"/>
    <cellStyle name="40% - Accent2 2 2 3 2 9 5" xfId="29130"/>
    <cellStyle name="40% - Accent2 2 2 3 3" xfId="2134"/>
    <cellStyle name="40% - Accent2 2 2 3 3 2" xfId="3791"/>
    <cellStyle name="40% - Accent2 2 2 3 3 2 2" xfId="8667"/>
    <cellStyle name="40% - Accent2 2 2 3 3 2 2 2" xfId="31454"/>
    <cellStyle name="40% - Accent2 2 2 3 3 2 3" xfId="13537"/>
    <cellStyle name="40% - Accent2 2 2 3 3 2 3 2" xfId="35804"/>
    <cellStyle name="40% - Accent2 2 2 3 3 2 4" xfId="20125"/>
    <cellStyle name="40% - Accent2 2 2 3 3 2 4 2" xfId="42343"/>
    <cellStyle name="40% - Accent2 2 2 3 3 2 5" xfId="26765"/>
    <cellStyle name="40% - Accent2 2 2 3 3 2 6" xfId="51017"/>
    <cellStyle name="40% - Accent2 2 2 3 3 3" xfId="6795"/>
    <cellStyle name="40% - Accent2 2 2 3 3 3 2" xfId="16494"/>
    <cellStyle name="40% - Accent2 2 2 3 3 3 2 2" xfId="38749"/>
    <cellStyle name="40% - Accent2 2 2 3 3 3 3" xfId="23070"/>
    <cellStyle name="40% - Accent2 2 2 3 3 3 3 2" xfId="45288"/>
    <cellStyle name="40% - Accent2 2 2 3 3 3 4" xfId="29657"/>
    <cellStyle name="40% - Accent2 2 2 3 3 4" xfId="11739"/>
    <cellStyle name="40% - Accent2 2 2 3 3 4 2" xfId="34006"/>
    <cellStyle name="40% - Accent2 2 2 3 3 5" xfId="18328"/>
    <cellStyle name="40% - Accent2 2 2 3 3 5 2" xfId="40546"/>
    <cellStyle name="40% - Accent2 2 2 3 3 6" xfId="47166"/>
    <cellStyle name="40% - Accent2 2 2 3 3 7" xfId="25308"/>
    <cellStyle name="40% - Accent2 2 2 3 3 8" xfId="51016"/>
    <cellStyle name="40% - Accent2 2 2 3 4" xfId="2573"/>
    <cellStyle name="40% - Accent2 2 2 3 4 2" xfId="4144"/>
    <cellStyle name="40% - Accent2 2 2 3 4 2 2" xfId="9020"/>
    <cellStyle name="40% - Accent2 2 2 3 4 2 2 2" xfId="31805"/>
    <cellStyle name="40% - Accent2 2 2 3 4 2 3" xfId="13888"/>
    <cellStyle name="40% - Accent2 2 2 3 4 2 3 2" xfId="36155"/>
    <cellStyle name="40% - Accent2 2 2 3 4 2 4" xfId="20476"/>
    <cellStyle name="40% - Accent2 2 2 3 4 2 4 2" xfId="42694"/>
    <cellStyle name="40% - Accent2 2 2 3 4 2 5" xfId="27116"/>
    <cellStyle name="40% - Accent2 2 2 3 4 2 6" xfId="51019"/>
    <cellStyle name="40% - Accent2 2 2 3 4 3" xfId="7147"/>
    <cellStyle name="40% - Accent2 2 2 3 4 3 2" xfId="16846"/>
    <cellStyle name="40% - Accent2 2 2 3 4 3 2 2" xfId="39100"/>
    <cellStyle name="40% - Accent2 2 2 3 4 3 3" xfId="23421"/>
    <cellStyle name="40% - Accent2 2 2 3 4 3 3 2" xfId="45639"/>
    <cellStyle name="40% - Accent2 2 2 3 4 3 4" xfId="30008"/>
    <cellStyle name="40% - Accent2 2 2 3 4 4" xfId="12090"/>
    <cellStyle name="40% - Accent2 2 2 3 4 4 2" xfId="34357"/>
    <cellStyle name="40% - Accent2 2 2 3 4 5" xfId="18679"/>
    <cellStyle name="40% - Accent2 2 2 3 4 5 2" xfId="40897"/>
    <cellStyle name="40% - Accent2 2 2 3 4 6" xfId="47517"/>
    <cellStyle name="40% - Accent2 2 2 3 4 7" xfId="25659"/>
    <cellStyle name="40% - Accent2 2 2 3 4 8" xfId="51018"/>
    <cellStyle name="40% - Accent2 2 2 3 5" xfId="2949"/>
    <cellStyle name="40% - Accent2 2 2 3 5 2" xfId="4495"/>
    <cellStyle name="40% - Accent2 2 2 3 5 2 2" xfId="9371"/>
    <cellStyle name="40% - Accent2 2 2 3 5 2 2 2" xfId="32156"/>
    <cellStyle name="40% - Accent2 2 2 3 5 2 3" xfId="14239"/>
    <cellStyle name="40% - Accent2 2 2 3 5 2 3 2" xfId="36506"/>
    <cellStyle name="40% - Accent2 2 2 3 5 2 4" xfId="20827"/>
    <cellStyle name="40% - Accent2 2 2 3 5 2 4 2" xfId="43045"/>
    <cellStyle name="40% - Accent2 2 2 3 5 2 5" xfId="27467"/>
    <cellStyle name="40% - Accent2 2 2 3 5 2 6" xfId="51021"/>
    <cellStyle name="40% - Accent2 2 2 3 5 3" xfId="7499"/>
    <cellStyle name="40% - Accent2 2 2 3 5 3 2" xfId="17197"/>
    <cellStyle name="40% - Accent2 2 2 3 5 3 2 2" xfId="39451"/>
    <cellStyle name="40% - Accent2 2 2 3 5 3 3" xfId="23772"/>
    <cellStyle name="40% - Accent2 2 2 3 5 3 3 2" xfId="45990"/>
    <cellStyle name="40% - Accent2 2 2 3 5 3 4" xfId="30359"/>
    <cellStyle name="40% - Accent2 2 2 3 5 4" xfId="12441"/>
    <cellStyle name="40% - Accent2 2 2 3 5 4 2" xfId="34708"/>
    <cellStyle name="40% - Accent2 2 2 3 5 5" xfId="19030"/>
    <cellStyle name="40% - Accent2 2 2 3 5 5 2" xfId="41248"/>
    <cellStyle name="40% - Accent2 2 2 3 5 6" xfId="47868"/>
    <cellStyle name="40% - Accent2 2 2 3 5 7" xfId="26010"/>
    <cellStyle name="40% - Accent2 2 2 3 5 8" xfId="51020"/>
    <cellStyle name="40% - Accent2 2 2 3 6" xfId="3386"/>
    <cellStyle name="40% - Accent2 2 2 3 6 2" xfId="7893"/>
    <cellStyle name="40% - Accent2 2 2 3 6 2 2" xfId="17591"/>
    <cellStyle name="40% - Accent2 2 2 3 6 2 2 2" xfId="39844"/>
    <cellStyle name="40% - Accent2 2 2 3 6 2 3" xfId="24165"/>
    <cellStyle name="40% - Accent2 2 2 3 6 2 3 2" xfId="46383"/>
    <cellStyle name="40% - Accent2 2 2 3 6 2 4" xfId="30752"/>
    <cellStyle name="40% - Accent2 2 2 3 6 3" xfId="12835"/>
    <cellStyle name="40% - Accent2 2 2 3 6 3 2" xfId="35102"/>
    <cellStyle name="40% - Accent2 2 2 3 6 4" xfId="19423"/>
    <cellStyle name="40% - Accent2 2 2 3 6 4 2" xfId="41641"/>
    <cellStyle name="40% - Accent2 2 2 3 6 5" xfId="48261"/>
    <cellStyle name="40% - Accent2 2 2 3 6 6" xfId="26403"/>
    <cellStyle name="40% - Accent2 2 2 3 6 7" xfId="51022"/>
    <cellStyle name="40% - Accent2 2 2 3 7" xfId="4851"/>
    <cellStyle name="40% - Accent2 2 2 3 7 2" xfId="8316"/>
    <cellStyle name="40% - Accent2 2 2 3 7 2 2" xfId="16142"/>
    <cellStyle name="40% - Accent2 2 2 3 7 2 2 2" xfId="38398"/>
    <cellStyle name="40% - Accent2 2 2 3 7 2 3" xfId="22719"/>
    <cellStyle name="40% - Accent2 2 2 3 7 2 3 2" xfId="44937"/>
    <cellStyle name="40% - Accent2 2 2 3 7 2 4" xfId="31103"/>
    <cellStyle name="40% - Accent2 2 2 3 7 3" xfId="13186"/>
    <cellStyle name="40% - Accent2 2 2 3 7 3 2" xfId="35453"/>
    <cellStyle name="40% - Accent2 2 2 3 7 4" xfId="19774"/>
    <cellStyle name="40% - Accent2 2 2 3 7 4 2" xfId="41992"/>
    <cellStyle name="40% - Accent2 2 2 3 7 5" xfId="46815"/>
    <cellStyle name="40% - Accent2 2 2 3 7 6" xfId="27818"/>
    <cellStyle name="40% - Accent2 2 2 3 8" xfId="5210"/>
    <cellStyle name="40% - Accent2 2 2 3 8 2" xfId="9806"/>
    <cellStyle name="40% - Accent2 2 2 3 8 2 2" xfId="32558"/>
    <cellStyle name="40% - Accent2 2 2 3 8 3" xfId="14641"/>
    <cellStyle name="40% - Accent2 2 2 3 8 3 2" xfId="36908"/>
    <cellStyle name="40% - Accent2 2 2 3 8 4" xfId="21229"/>
    <cellStyle name="40% - Accent2 2 2 3 8 4 2" xfId="43447"/>
    <cellStyle name="40% - Accent2 2 2 3 8 5" xfId="28169"/>
    <cellStyle name="40% - Accent2 2 2 3 9" xfId="5587"/>
    <cellStyle name="40% - Accent2 2 2 3 9 2" xfId="10158"/>
    <cellStyle name="40% - Accent2 2 2 3 9 2 2" xfId="32910"/>
    <cellStyle name="40% - Accent2 2 2 3 9 3" xfId="14993"/>
    <cellStyle name="40% - Accent2 2 2 3 9 3 2" xfId="37260"/>
    <cellStyle name="40% - Accent2 2 2 3 9 4" xfId="21581"/>
    <cellStyle name="40% - Accent2 2 2 3 9 4 2" xfId="43799"/>
    <cellStyle name="40% - Accent2 2 2 3 9 5" xfId="28527"/>
    <cellStyle name="40% - Accent2 2 2 4" xfId="1886"/>
    <cellStyle name="40% - Accent2 2 2 4 10" xfId="6561"/>
    <cellStyle name="40% - Accent2 2 2 4 10 2" xfId="15900"/>
    <cellStyle name="40% - Accent2 2 2 4 10 2 2" xfId="38164"/>
    <cellStyle name="40% - Accent2 2 2 4 10 3" xfId="22485"/>
    <cellStyle name="40% - Accent2 2 2 4 10 3 2" xfId="44703"/>
    <cellStyle name="40% - Accent2 2 2 4 10 4" xfId="29423"/>
    <cellStyle name="40% - Accent2 2 2 4 11" xfId="11505"/>
    <cellStyle name="40% - Accent2 2 2 4 11 2" xfId="33772"/>
    <cellStyle name="40% - Accent2 2 2 4 12" xfId="18094"/>
    <cellStyle name="40% - Accent2 2 2 4 12 2" xfId="40312"/>
    <cellStyle name="40% - Accent2 2 2 4 13" xfId="11018"/>
    <cellStyle name="40% - Accent2 2 2 4 13 2" xfId="25074"/>
    <cellStyle name="40% - Accent2 2 2 4 14" xfId="24722"/>
    <cellStyle name="40% - Accent2 2 2 4 15" xfId="48729"/>
    <cellStyle name="40% - Accent2 2 2 4 16" xfId="49083"/>
    <cellStyle name="40% - Accent2 2 2 4 17" xfId="51023"/>
    <cellStyle name="40% - Accent2 2 2 4 2" xfId="2261"/>
    <cellStyle name="40% - Accent2 2 2 4 2 2" xfId="3909"/>
    <cellStyle name="40% - Accent2 2 2 4 2 2 2" xfId="8784"/>
    <cellStyle name="40% - Accent2 2 2 4 2 2 2 2" xfId="31571"/>
    <cellStyle name="40% - Accent2 2 2 4 2 2 3" xfId="13654"/>
    <cellStyle name="40% - Accent2 2 2 4 2 2 3 2" xfId="35921"/>
    <cellStyle name="40% - Accent2 2 2 4 2 2 4" xfId="20242"/>
    <cellStyle name="40% - Accent2 2 2 4 2 2 4 2" xfId="42460"/>
    <cellStyle name="40% - Accent2 2 2 4 2 2 5" xfId="26882"/>
    <cellStyle name="40% - Accent2 2 2 4 2 2 6" xfId="51025"/>
    <cellStyle name="40% - Accent2 2 2 4 2 3" xfId="6912"/>
    <cellStyle name="40% - Accent2 2 2 4 2 3 2" xfId="16611"/>
    <cellStyle name="40% - Accent2 2 2 4 2 3 2 2" xfId="38866"/>
    <cellStyle name="40% - Accent2 2 2 4 2 3 3" xfId="23187"/>
    <cellStyle name="40% - Accent2 2 2 4 2 3 3 2" xfId="45405"/>
    <cellStyle name="40% - Accent2 2 2 4 2 3 4" xfId="29774"/>
    <cellStyle name="40% - Accent2 2 2 4 2 4" xfId="11856"/>
    <cellStyle name="40% - Accent2 2 2 4 2 4 2" xfId="34123"/>
    <cellStyle name="40% - Accent2 2 2 4 2 5" xfId="18445"/>
    <cellStyle name="40% - Accent2 2 2 4 2 5 2" xfId="40663"/>
    <cellStyle name="40% - Accent2 2 2 4 2 6" xfId="47283"/>
    <cellStyle name="40% - Accent2 2 2 4 2 7" xfId="25425"/>
    <cellStyle name="40% - Accent2 2 2 4 2 8" xfId="51024"/>
    <cellStyle name="40% - Accent2 2 2 4 3" xfId="2691"/>
    <cellStyle name="40% - Accent2 2 2 4 3 2" xfId="4261"/>
    <cellStyle name="40% - Accent2 2 2 4 3 2 2" xfId="9137"/>
    <cellStyle name="40% - Accent2 2 2 4 3 2 2 2" xfId="31922"/>
    <cellStyle name="40% - Accent2 2 2 4 3 2 3" xfId="14005"/>
    <cellStyle name="40% - Accent2 2 2 4 3 2 3 2" xfId="36272"/>
    <cellStyle name="40% - Accent2 2 2 4 3 2 4" xfId="20593"/>
    <cellStyle name="40% - Accent2 2 2 4 3 2 4 2" xfId="42811"/>
    <cellStyle name="40% - Accent2 2 2 4 3 2 5" xfId="27233"/>
    <cellStyle name="40% - Accent2 2 2 4 3 2 6" xfId="51027"/>
    <cellStyle name="40% - Accent2 2 2 4 3 3" xfId="7264"/>
    <cellStyle name="40% - Accent2 2 2 4 3 3 2" xfId="16963"/>
    <cellStyle name="40% - Accent2 2 2 4 3 3 2 2" xfId="39217"/>
    <cellStyle name="40% - Accent2 2 2 4 3 3 3" xfId="23538"/>
    <cellStyle name="40% - Accent2 2 2 4 3 3 3 2" xfId="45756"/>
    <cellStyle name="40% - Accent2 2 2 4 3 3 4" xfId="30125"/>
    <cellStyle name="40% - Accent2 2 2 4 3 4" xfId="12207"/>
    <cellStyle name="40% - Accent2 2 2 4 3 4 2" xfId="34474"/>
    <cellStyle name="40% - Accent2 2 2 4 3 5" xfId="18796"/>
    <cellStyle name="40% - Accent2 2 2 4 3 5 2" xfId="41014"/>
    <cellStyle name="40% - Accent2 2 2 4 3 6" xfId="47634"/>
    <cellStyle name="40% - Accent2 2 2 4 3 7" xfId="25776"/>
    <cellStyle name="40% - Accent2 2 2 4 3 8" xfId="51026"/>
    <cellStyle name="40% - Accent2 2 2 4 4" xfId="3068"/>
    <cellStyle name="40% - Accent2 2 2 4 4 2" xfId="4612"/>
    <cellStyle name="40% - Accent2 2 2 4 4 2 2" xfId="9488"/>
    <cellStyle name="40% - Accent2 2 2 4 4 2 2 2" xfId="32273"/>
    <cellStyle name="40% - Accent2 2 2 4 4 2 3" xfId="14356"/>
    <cellStyle name="40% - Accent2 2 2 4 4 2 3 2" xfId="36623"/>
    <cellStyle name="40% - Accent2 2 2 4 4 2 4" xfId="20944"/>
    <cellStyle name="40% - Accent2 2 2 4 4 2 4 2" xfId="43162"/>
    <cellStyle name="40% - Accent2 2 2 4 4 2 5" xfId="27584"/>
    <cellStyle name="40% - Accent2 2 2 4 4 2 6" xfId="51029"/>
    <cellStyle name="40% - Accent2 2 2 4 4 3" xfId="7616"/>
    <cellStyle name="40% - Accent2 2 2 4 4 3 2" xfId="17314"/>
    <cellStyle name="40% - Accent2 2 2 4 4 3 2 2" xfId="39568"/>
    <cellStyle name="40% - Accent2 2 2 4 4 3 3" xfId="23889"/>
    <cellStyle name="40% - Accent2 2 2 4 4 3 3 2" xfId="46107"/>
    <cellStyle name="40% - Accent2 2 2 4 4 3 4" xfId="30476"/>
    <cellStyle name="40% - Accent2 2 2 4 4 4" xfId="12558"/>
    <cellStyle name="40% - Accent2 2 2 4 4 4 2" xfId="34825"/>
    <cellStyle name="40% - Accent2 2 2 4 4 5" xfId="19147"/>
    <cellStyle name="40% - Accent2 2 2 4 4 5 2" xfId="41365"/>
    <cellStyle name="40% - Accent2 2 2 4 4 6" xfId="47985"/>
    <cellStyle name="40% - Accent2 2 2 4 4 7" xfId="26127"/>
    <cellStyle name="40% - Accent2 2 2 4 4 8" xfId="51028"/>
    <cellStyle name="40% - Accent2 2 2 4 5" xfId="3509"/>
    <cellStyle name="40% - Accent2 2 2 4 5 2" xfId="8015"/>
    <cellStyle name="40% - Accent2 2 2 4 5 2 2" xfId="17708"/>
    <cellStyle name="40% - Accent2 2 2 4 5 2 2 2" xfId="39961"/>
    <cellStyle name="40% - Accent2 2 2 4 5 2 3" xfId="24282"/>
    <cellStyle name="40% - Accent2 2 2 4 5 2 3 2" xfId="46500"/>
    <cellStyle name="40% - Accent2 2 2 4 5 2 4" xfId="30869"/>
    <cellStyle name="40% - Accent2 2 2 4 5 3" xfId="12952"/>
    <cellStyle name="40% - Accent2 2 2 4 5 3 2" xfId="35219"/>
    <cellStyle name="40% - Accent2 2 2 4 5 4" xfId="19540"/>
    <cellStyle name="40% - Accent2 2 2 4 5 4 2" xfId="41758"/>
    <cellStyle name="40% - Accent2 2 2 4 5 5" xfId="48378"/>
    <cellStyle name="40% - Accent2 2 2 4 5 6" xfId="26520"/>
    <cellStyle name="40% - Accent2 2 2 4 5 7" xfId="51030"/>
    <cellStyle name="40% - Accent2 2 2 4 6" xfId="4968"/>
    <cellStyle name="40% - Accent2 2 2 4 6 2" xfId="8433"/>
    <cellStyle name="40% - Accent2 2 2 4 6 2 2" xfId="16260"/>
    <cellStyle name="40% - Accent2 2 2 4 6 2 2 2" xfId="38515"/>
    <cellStyle name="40% - Accent2 2 2 4 6 2 3" xfId="22836"/>
    <cellStyle name="40% - Accent2 2 2 4 6 2 3 2" xfId="45054"/>
    <cellStyle name="40% - Accent2 2 2 4 6 2 4" xfId="31220"/>
    <cellStyle name="40% - Accent2 2 2 4 6 3" xfId="13303"/>
    <cellStyle name="40% - Accent2 2 2 4 6 3 2" xfId="35570"/>
    <cellStyle name="40% - Accent2 2 2 4 6 4" xfId="19891"/>
    <cellStyle name="40% - Accent2 2 2 4 6 4 2" xfId="42109"/>
    <cellStyle name="40% - Accent2 2 2 4 6 5" xfId="46932"/>
    <cellStyle name="40% - Accent2 2 2 4 6 6" xfId="27935"/>
    <cellStyle name="40% - Accent2 2 2 4 7" xfId="5329"/>
    <cellStyle name="40% - Accent2 2 2 4 7 2" xfId="9923"/>
    <cellStyle name="40% - Accent2 2 2 4 7 2 2" xfId="32675"/>
    <cellStyle name="40% - Accent2 2 2 4 7 3" xfId="14758"/>
    <cellStyle name="40% - Accent2 2 2 4 7 3 2" xfId="37025"/>
    <cellStyle name="40% - Accent2 2 2 4 7 4" xfId="21346"/>
    <cellStyle name="40% - Accent2 2 2 4 7 4 2" xfId="43564"/>
    <cellStyle name="40% - Accent2 2 2 4 7 5" xfId="28286"/>
    <cellStyle name="40% - Accent2 2 2 4 8" xfId="5714"/>
    <cellStyle name="40% - Accent2 2 2 4 8 2" xfId="10275"/>
    <cellStyle name="40% - Accent2 2 2 4 8 2 2" xfId="33027"/>
    <cellStyle name="40% - Accent2 2 2 4 8 3" xfId="15110"/>
    <cellStyle name="40% - Accent2 2 2 4 8 3 2" xfId="37377"/>
    <cellStyle name="40% - Accent2 2 2 4 8 4" xfId="21698"/>
    <cellStyle name="40% - Accent2 2 2 4 8 4 2" xfId="43916"/>
    <cellStyle name="40% - Accent2 2 2 4 8 5" xfId="28647"/>
    <cellStyle name="40% - Accent2 2 2 4 9" xfId="6193"/>
    <cellStyle name="40% - Accent2 2 2 4 9 2" xfId="10670"/>
    <cellStyle name="40% - Accent2 2 2 4 9 2 2" xfId="33421"/>
    <cellStyle name="40% - Accent2 2 2 4 9 3" xfId="15504"/>
    <cellStyle name="40% - Accent2 2 2 4 9 3 2" xfId="37771"/>
    <cellStyle name="40% - Accent2 2 2 4 9 4" xfId="22092"/>
    <cellStyle name="40% - Accent2 2 2 4 9 4 2" xfId="44310"/>
    <cellStyle name="40% - Accent2 2 2 4 9 5" xfId="29072"/>
    <cellStyle name="40% - Accent2 2 2 5" xfId="2076"/>
    <cellStyle name="40% - Accent2 2 2 5 2" xfId="3733"/>
    <cellStyle name="40% - Accent2 2 2 5 2 2" xfId="8609"/>
    <cellStyle name="40% - Accent2 2 2 5 2 2 2" xfId="31396"/>
    <cellStyle name="40% - Accent2 2 2 5 2 3" xfId="13479"/>
    <cellStyle name="40% - Accent2 2 2 5 2 3 2" xfId="35746"/>
    <cellStyle name="40% - Accent2 2 2 5 2 4" xfId="20067"/>
    <cellStyle name="40% - Accent2 2 2 5 2 4 2" xfId="42285"/>
    <cellStyle name="40% - Accent2 2 2 5 2 5" xfId="26707"/>
    <cellStyle name="40% - Accent2 2 2 5 2 6" xfId="51032"/>
    <cellStyle name="40% - Accent2 2 2 5 3" xfId="6737"/>
    <cellStyle name="40% - Accent2 2 2 5 3 2" xfId="16436"/>
    <cellStyle name="40% - Accent2 2 2 5 3 2 2" xfId="38691"/>
    <cellStyle name="40% - Accent2 2 2 5 3 3" xfId="23012"/>
    <cellStyle name="40% - Accent2 2 2 5 3 3 2" xfId="45230"/>
    <cellStyle name="40% - Accent2 2 2 5 3 4" xfId="29599"/>
    <cellStyle name="40% - Accent2 2 2 5 4" xfId="11681"/>
    <cellStyle name="40% - Accent2 2 2 5 4 2" xfId="33948"/>
    <cellStyle name="40% - Accent2 2 2 5 5" xfId="18270"/>
    <cellStyle name="40% - Accent2 2 2 5 5 2" xfId="40488"/>
    <cellStyle name="40% - Accent2 2 2 5 6" xfId="47108"/>
    <cellStyle name="40% - Accent2 2 2 5 7" xfId="25250"/>
    <cellStyle name="40% - Accent2 2 2 5 8" xfId="51031"/>
    <cellStyle name="40% - Accent2 2 2 6" xfId="2515"/>
    <cellStyle name="40% - Accent2 2 2 6 2" xfId="4086"/>
    <cellStyle name="40% - Accent2 2 2 6 2 2" xfId="8962"/>
    <cellStyle name="40% - Accent2 2 2 6 2 2 2" xfId="31747"/>
    <cellStyle name="40% - Accent2 2 2 6 2 3" xfId="13830"/>
    <cellStyle name="40% - Accent2 2 2 6 2 3 2" xfId="36097"/>
    <cellStyle name="40% - Accent2 2 2 6 2 4" xfId="20418"/>
    <cellStyle name="40% - Accent2 2 2 6 2 4 2" xfId="42636"/>
    <cellStyle name="40% - Accent2 2 2 6 2 5" xfId="27058"/>
    <cellStyle name="40% - Accent2 2 2 6 2 6" xfId="51034"/>
    <cellStyle name="40% - Accent2 2 2 6 3" xfId="7089"/>
    <cellStyle name="40% - Accent2 2 2 6 3 2" xfId="16788"/>
    <cellStyle name="40% - Accent2 2 2 6 3 2 2" xfId="39042"/>
    <cellStyle name="40% - Accent2 2 2 6 3 3" xfId="23363"/>
    <cellStyle name="40% - Accent2 2 2 6 3 3 2" xfId="45581"/>
    <cellStyle name="40% - Accent2 2 2 6 3 4" xfId="29950"/>
    <cellStyle name="40% - Accent2 2 2 6 4" xfId="12032"/>
    <cellStyle name="40% - Accent2 2 2 6 4 2" xfId="34299"/>
    <cellStyle name="40% - Accent2 2 2 6 5" xfId="18621"/>
    <cellStyle name="40% - Accent2 2 2 6 5 2" xfId="40839"/>
    <cellStyle name="40% - Accent2 2 2 6 6" xfId="47459"/>
    <cellStyle name="40% - Accent2 2 2 6 7" xfId="25601"/>
    <cellStyle name="40% - Accent2 2 2 6 8" xfId="51033"/>
    <cellStyle name="40% - Accent2 2 2 7" xfId="2891"/>
    <cellStyle name="40% - Accent2 2 2 7 2" xfId="4437"/>
    <cellStyle name="40% - Accent2 2 2 7 2 2" xfId="9313"/>
    <cellStyle name="40% - Accent2 2 2 7 2 2 2" xfId="32098"/>
    <cellStyle name="40% - Accent2 2 2 7 2 3" xfId="14181"/>
    <cellStyle name="40% - Accent2 2 2 7 2 3 2" xfId="36448"/>
    <cellStyle name="40% - Accent2 2 2 7 2 4" xfId="20769"/>
    <cellStyle name="40% - Accent2 2 2 7 2 4 2" xfId="42987"/>
    <cellStyle name="40% - Accent2 2 2 7 2 5" xfId="27409"/>
    <cellStyle name="40% - Accent2 2 2 7 2 6" xfId="51036"/>
    <cellStyle name="40% - Accent2 2 2 7 3" xfId="7441"/>
    <cellStyle name="40% - Accent2 2 2 7 3 2" xfId="17139"/>
    <cellStyle name="40% - Accent2 2 2 7 3 2 2" xfId="39393"/>
    <cellStyle name="40% - Accent2 2 2 7 3 3" xfId="23714"/>
    <cellStyle name="40% - Accent2 2 2 7 3 3 2" xfId="45932"/>
    <cellStyle name="40% - Accent2 2 2 7 3 4" xfId="30301"/>
    <cellStyle name="40% - Accent2 2 2 7 4" xfId="12383"/>
    <cellStyle name="40% - Accent2 2 2 7 4 2" xfId="34650"/>
    <cellStyle name="40% - Accent2 2 2 7 5" xfId="18972"/>
    <cellStyle name="40% - Accent2 2 2 7 5 2" xfId="41190"/>
    <cellStyle name="40% - Accent2 2 2 7 6" xfId="47810"/>
    <cellStyle name="40% - Accent2 2 2 7 7" xfId="25952"/>
    <cellStyle name="40% - Accent2 2 2 7 8" xfId="51035"/>
    <cellStyle name="40% - Accent2 2 2 8" xfId="3328"/>
    <cellStyle name="40% - Accent2 2 2 8 2" xfId="7835"/>
    <cellStyle name="40% - Accent2 2 2 8 2 2" xfId="17533"/>
    <cellStyle name="40% - Accent2 2 2 8 2 2 2" xfId="39786"/>
    <cellStyle name="40% - Accent2 2 2 8 2 3" xfId="24107"/>
    <cellStyle name="40% - Accent2 2 2 8 2 3 2" xfId="46325"/>
    <cellStyle name="40% - Accent2 2 2 8 2 4" xfId="30694"/>
    <cellStyle name="40% - Accent2 2 2 8 3" xfId="12777"/>
    <cellStyle name="40% - Accent2 2 2 8 3 2" xfId="35044"/>
    <cellStyle name="40% - Accent2 2 2 8 4" xfId="19365"/>
    <cellStyle name="40% - Accent2 2 2 8 4 2" xfId="41583"/>
    <cellStyle name="40% - Accent2 2 2 8 5" xfId="48203"/>
    <cellStyle name="40% - Accent2 2 2 8 6" xfId="26345"/>
    <cellStyle name="40% - Accent2 2 2 8 7" xfId="51037"/>
    <cellStyle name="40% - Accent2 2 2 9" xfId="4793"/>
    <cellStyle name="40% - Accent2 2 2 9 2" xfId="8258"/>
    <cellStyle name="40% - Accent2 2 2 9 2 2" xfId="16084"/>
    <cellStyle name="40% - Accent2 2 2 9 2 2 2" xfId="38340"/>
    <cellStyle name="40% - Accent2 2 2 9 2 3" xfId="22661"/>
    <cellStyle name="40% - Accent2 2 2 9 2 3 2" xfId="44879"/>
    <cellStyle name="40% - Accent2 2 2 9 2 4" xfId="31045"/>
    <cellStyle name="40% - Accent2 2 2 9 3" xfId="13128"/>
    <cellStyle name="40% - Accent2 2 2 9 3 2" xfId="35395"/>
    <cellStyle name="40% - Accent2 2 2 9 4" xfId="19716"/>
    <cellStyle name="40% - Accent2 2 2 9 4 2" xfId="41934"/>
    <cellStyle name="40% - Accent2 2 2 9 5" xfId="46757"/>
    <cellStyle name="40% - Accent2 2 2 9 6" xfId="27760"/>
    <cellStyle name="40% - Accent2 2 20" xfId="48883"/>
    <cellStyle name="40% - Accent2 2 21" xfId="1572"/>
    <cellStyle name="40% - Accent2 2 22" xfId="52521"/>
    <cellStyle name="40% - Accent2 2 3" xfId="1765"/>
    <cellStyle name="40% - Accent2 2 3 10" xfId="6108"/>
    <cellStyle name="40% - Accent2 2 3 10 2" xfId="10586"/>
    <cellStyle name="40% - Accent2 2 3 10 2 2" xfId="33337"/>
    <cellStyle name="40% - Accent2 2 3 10 3" xfId="15420"/>
    <cellStyle name="40% - Accent2 2 3 10 3 2" xfId="37687"/>
    <cellStyle name="40% - Accent2 2 3 10 4" xfId="22008"/>
    <cellStyle name="40% - Accent2 2 3 10 4 2" xfId="44226"/>
    <cellStyle name="40% - Accent2 2 3 10 5" xfId="28988"/>
    <cellStyle name="40% - Accent2 2 3 11" xfId="6477"/>
    <cellStyle name="40% - Accent2 2 3 11 2" xfId="15815"/>
    <cellStyle name="40% - Accent2 2 3 11 2 2" xfId="38080"/>
    <cellStyle name="40% - Accent2 2 3 11 3" xfId="22401"/>
    <cellStyle name="40% - Accent2 2 3 11 3 2" xfId="44619"/>
    <cellStyle name="40% - Accent2 2 3 11 4" xfId="29339"/>
    <cellStyle name="40% - Accent2 2 3 12" xfId="11421"/>
    <cellStyle name="40% - Accent2 2 3 12 2" xfId="33688"/>
    <cellStyle name="40% - Accent2 2 3 13" xfId="18010"/>
    <cellStyle name="40% - Accent2 2 3 13 2" xfId="40228"/>
    <cellStyle name="40% - Accent2 2 3 14" xfId="11194"/>
    <cellStyle name="40% - Accent2 2 3 14 2" xfId="24990"/>
    <cellStyle name="40% - Accent2 2 3 15" xfId="24637"/>
    <cellStyle name="40% - Accent2 2 3 16" xfId="48645"/>
    <cellStyle name="40% - Accent2 2 3 17" xfId="48999"/>
    <cellStyle name="40% - Accent2 2 3 18" xfId="49366"/>
    <cellStyle name="40% - Accent2 2 3 19" xfId="51038"/>
    <cellStyle name="40% - Accent2 2 3 2" xfId="1977"/>
    <cellStyle name="40% - Accent2 2 3 2 10" xfId="6652"/>
    <cellStyle name="40% - Accent2 2 3 2 10 2" xfId="15991"/>
    <cellStyle name="40% - Accent2 2 3 2 10 2 2" xfId="38255"/>
    <cellStyle name="40% - Accent2 2 3 2 10 3" xfId="22576"/>
    <cellStyle name="40% - Accent2 2 3 2 10 3 2" xfId="44794"/>
    <cellStyle name="40% - Accent2 2 3 2 10 4" xfId="29514"/>
    <cellStyle name="40% - Accent2 2 3 2 11" xfId="11596"/>
    <cellStyle name="40% - Accent2 2 3 2 11 2" xfId="33863"/>
    <cellStyle name="40% - Accent2 2 3 2 12" xfId="18185"/>
    <cellStyle name="40% - Accent2 2 3 2 12 2" xfId="40403"/>
    <cellStyle name="40% - Accent2 2 3 2 13" xfId="11017"/>
    <cellStyle name="40% - Accent2 2 3 2 13 2" xfId="25165"/>
    <cellStyle name="40% - Accent2 2 3 2 14" xfId="24813"/>
    <cellStyle name="40% - Accent2 2 3 2 15" xfId="48820"/>
    <cellStyle name="40% - Accent2 2 3 2 16" xfId="49174"/>
    <cellStyle name="40% - Accent2 2 3 2 17" xfId="51039"/>
    <cellStyle name="40% - Accent2 2 3 2 2" xfId="2352"/>
    <cellStyle name="40% - Accent2 2 3 2 2 2" xfId="4000"/>
    <cellStyle name="40% - Accent2 2 3 2 2 2 2" xfId="8875"/>
    <cellStyle name="40% - Accent2 2 3 2 2 2 2 2" xfId="31662"/>
    <cellStyle name="40% - Accent2 2 3 2 2 2 3" xfId="13745"/>
    <cellStyle name="40% - Accent2 2 3 2 2 2 3 2" xfId="36012"/>
    <cellStyle name="40% - Accent2 2 3 2 2 2 4" xfId="20333"/>
    <cellStyle name="40% - Accent2 2 3 2 2 2 4 2" xfId="42551"/>
    <cellStyle name="40% - Accent2 2 3 2 2 2 5" xfId="26973"/>
    <cellStyle name="40% - Accent2 2 3 2 2 2 6" xfId="51041"/>
    <cellStyle name="40% - Accent2 2 3 2 2 3" xfId="7003"/>
    <cellStyle name="40% - Accent2 2 3 2 2 3 2" xfId="16702"/>
    <cellStyle name="40% - Accent2 2 3 2 2 3 2 2" xfId="38957"/>
    <cellStyle name="40% - Accent2 2 3 2 2 3 3" xfId="23278"/>
    <cellStyle name="40% - Accent2 2 3 2 2 3 3 2" xfId="45496"/>
    <cellStyle name="40% - Accent2 2 3 2 2 3 4" xfId="29865"/>
    <cellStyle name="40% - Accent2 2 3 2 2 4" xfId="11947"/>
    <cellStyle name="40% - Accent2 2 3 2 2 4 2" xfId="34214"/>
    <cellStyle name="40% - Accent2 2 3 2 2 5" xfId="18536"/>
    <cellStyle name="40% - Accent2 2 3 2 2 5 2" xfId="40754"/>
    <cellStyle name="40% - Accent2 2 3 2 2 6" xfId="47374"/>
    <cellStyle name="40% - Accent2 2 3 2 2 7" xfId="25516"/>
    <cellStyle name="40% - Accent2 2 3 2 2 8" xfId="51040"/>
    <cellStyle name="40% - Accent2 2 3 2 3" xfId="2782"/>
    <cellStyle name="40% - Accent2 2 3 2 3 2" xfId="4352"/>
    <cellStyle name="40% - Accent2 2 3 2 3 2 2" xfId="9228"/>
    <cellStyle name="40% - Accent2 2 3 2 3 2 2 2" xfId="32013"/>
    <cellStyle name="40% - Accent2 2 3 2 3 2 3" xfId="14096"/>
    <cellStyle name="40% - Accent2 2 3 2 3 2 3 2" xfId="36363"/>
    <cellStyle name="40% - Accent2 2 3 2 3 2 4" xfId="20684"/>
    <cellStyle name="40% - Accent2 2 3 2 3 2 4 2" xfId="42902"/>
    <cellStyle name="40% - Accent2 2 3 2 3 2 5" xfId="27324"/>
    <cellStyle name="40% - Accent2 2 3 2 3 2 6" xfId="51043"/>
    <cellStyle name="40% - Accent2 2 3 2 3 3" xfId="7355"/>
    <cellStyle name="40% - Accent2 2 3 2 3 3 2" xfId="17054"/>
    <cellStyle name="40% - Accent2 2 3 2 3 3 2 2" xfId="39308"/>
    <cellStyle name="40% - Accent2 2 3 2 3 3 3" xfId="23629"/>
    <cellStyle name="40% - Accent2 2 3 2 3 3 3 2" xfId="45847"/>
    <cellStyle name="40% - Accent2 2 3 2 3 3 4" xfId="30216"/>
    <cellStyle name="40% - Accent2 2 3 2 3 4" xfId="12298"/>
    <cellStyle name="40% - Accent2 2 3 2 3 4 2" xfId="34565"/>
    <cellStyle name="40% - Accent2 2 3 2 3 5" xfId="18887"/>
    <cellStyle name="40% - Accent2 2 3 2 3 5 2" xfId="41105"/>
    <cellStyle name="40% - Accent2 2 3 2 3 6" xfId="47725"/>
    <cellStyle name="40% - Accent2 2 3 2 3 7" xfId="25867"/>
    <cellStyle name="40% - Accent2 2 3 2 3 8" xfId="51042"/>
    <cellStyle name="40% - Accent2 2 3 2 4" xfId="3159"/>
    <cellStyle name="40% - Accent2 2 3 2 4 2" xfId="4703"/>
    <cellStyle name="40% - Accent2 2 3 2 4 2 2" xfId="9579"/>
    <cellStyle name="40% - Accent2 2 3 2 4 2 2 2" xfId="32364"/>
    <cellStyle name="40% - Accent2 2 3 2 4 2 3" xfId="14447"/>
    <cellStyle name="40% - Accent2 2 3 2 4 2 3 2" xfId="36714"/>
    <cellStyle name="40% - Accent2 2 3 2 4 2 4" xfId="21035"/>
    <cellStyle name="40% - Accent2 2 3 2 4 2 4 2" xfId="43253"/>
    <cellStyle name="40% - Accent2 2 3 2 4 2 5" xfId="27675"/>
    <cellStyle name="40% - Accent2 2 3 2 4 2 6" xfId="51045"/>
    <cellStyle name="40% - Accent2 2 3 2 4 3" xfId="7707"/>
    <cellStyle name="40% - Accent2 2 3 2 4 3 2" xfId="17405"/>
    <cellStyle name="40% - Accent2 2 3 2 4 3 2 2" xfId="39659"/>
    <cellStyle name="40% - Accent2 2 3 2 4 3 3" xfId="23980"/>
    <cellStyle name="40% - Accent2 2 3 2 4 3 3 2" xfId="46198"/>
    <cellStyle name="40% - Accent2 2 3 2 4 3 4" xfId="30567"/>
    <cellStyle name="40% - Accent2 2 3 2 4 4" xfId="12649"/>
    <cellStyle name="40% - Accent2 2 3 2 4 4 2" xfId="34916"/>
    <cellStyle name="40% - Accent2 2 3 2 4 5" xfId="19238"/>
    <cellStyle name="40% - Accent2 2 3 2 4 5 2" xfId="41456"/>
    <cellStyle name="40% - Accent2 2 3 2 4 6" xfId="48076"/>
    <cellStyle name="40% - Accent2 2 3 2 4 7" xfId="26218"/>
    <cellStyle name="40% - Accent2 2 3 2 4 8" xfId="51044"/>
    <cellStyle name="40% - Accent2 2 3 2 5" xfId="3600"/>
    <cellStyle name="40% - Accent2 2 3 2 5 2" xfId="8106"/>
    <cellStyle name="40% - Accent2 2 3 2 5 2 2" xfId="17799"/>
    <cellStyle name="40% - Accent2 2 3 2 5 2 2 2" xfId="40052"/>
    <cellStyle name="40% - Accent2 2 3 2 5 2 3" xfId="24373"/>
    <cellStyle name="40% - Accent2 2 3 2 5 2 3 2" xfId="46591"/>
    <cellStyle name="40% - Accent2 2 3 2 5 2 4" xfId="30960"/>
    <cellStyle name="40% - Accent2 2 3 2 5 3" xfId="13043"/>
    <cellStyle name="40% - Accent2 2 3 2 5 3 2" xfId="35310"/>
    <cellStyle name="40% - Accent2 2 3 2 5 4" xfId="19631"/>
    <cellStyle name="40% - Accent2 2 3 2 5 4 2" xfId="41849"/>
    <cellStyle name="40% - Accent2 2 3 2 5 5" xfId="48469"/>
    <cellStyle name="40% - Accent2 2 3 2 5 6" xfId="26611"/>
    <cellStyle name="40% - Accent2 2 3 2 5 7" xfId="51046"/>
    <cellStyle name="40% - Accent2 2 3 2 6" xfId="5059"/>
    <cellStyle name="40% - Accent2 2 3 2 6 2" xfId="8524"/>
    <cellStyle name="40% - Accent2 2 3 2 6 2 2" xfId="16351"/>
    <cellStyle name="40% - Accent2 2 3 2 6 2 2 2" xfId="38606"/>
    <cellStyle name="40% - Accent2 2 3 2 6 2 3" xfId="22927"/>
    <cellStyle name="40% - Accent2 2 3 2 6 2 3 2" xfId="45145"/>
    <cellStyle name="40% - Accent2 2 3 2 6 2 4" xfId="31311"/>
    <cellStyle name="40% - Accent2 2 3 2 6 3" xfId="13394"/>
    <cellStyle name="40% - Accent2 2 3 2 6 3 2" xfId="35661"/>
    <cellStyle name="40% - Accent2 2 3 2 6 4" xfId="19982"/>
    <cellStyle name="40% - Accent2 2 3 2 6 4 2" xfId="42200"/>
    <cellStyle name="40% - Accent2 2 3 2 6 5" xfId="47023"/>
    <cellStyle name="40% - Accent2 2 3 2 6 6" xfId="28026"/>
    <cellStyle name="40% - Accent2 2 3 2 7" xfId="5420"/>
    <cellStyle name="40% - Accent2 2 3 2 7 2" xfId="10014"/>
    <cellStyle name="40% - Accent2 2 3 2 7 2 2" xfId="32766"/>
    <cellStyle name="40% - Accent2 2 3 2 7 3" xfId="14849"/>
    <cellStyle name="40% - Accent2 2 3 2 7 3 2" xfId="37116"/>
    <cellStyle name="40% - Accent2 2 3 2 7 4" xfId="21437"/>
    <cellStyle name="40% - Accent2 2 3 2 7 4 2" xfId="43655"/>
    <cellStyle name="40% - Accent2 2 3 2 7 5" xfId="28377"/>
    <cellStyle name="40% - Accent2 2 3 2 8" xfId="5805"/>
    <cellStyle name="40% - Accent2 2 3 2 8 2" xfId="10366"/>
    <cellStyle name="40% - Accent2 2 3 2 8 2 2" xfId="33118"/>
    <cellStyle name="40% - Accent2 2 3 2 8 3" xfId="15201"/>
    <cellStyle name="40% - Accent2 2 3 2 8 3 2" xfId="37468"/>
    <cellStyle name="40% - Accent2 2 3 2 8 4" xfId="21789"/>
    <cellStyle name="40% - Accent2 2 3 2 8 4 2" xfId="44007"/>
    <cellStyle name="40% - Accent2 2 3 2 8 5" xfId="28738"/>
    <cellStyle name="40% - Accent2 2 3 2 9" xfId="6284"/>
    <cellStyle name="40% - Accent2 2 3 2 9 2" xfId="10761"/>
    <cellStyle name="40% - Accent2 2 3 2 9 2 2" xfId="33512"/>
    <cellStyle name="40% - Accent2 2 3 2 9 3" xfId="15595"/>
    <cellStyle name="40% - Accent2 2 3 2 9 3 2" xfId="37862"/>
    <cellStyle name="40% - Accent2 2 3 2 9 4" xfId="22183"/>
    <cellStyle name="40% - Accent2 2 3 2 9 4 2" xfId="44401"/>
    <cellStyle name="40% - Accent2 2 3 2 9 5" xfId="29163"/>
    <cellStyle name="40% - Accent2 2 3 3" xfId="2167"/>
    <cellStyle name="40% - Accent2 2 3 3 2" xfId="3824"/>
    <cellStyle name="40% - Accent2 2 3 3 2 2" xfId="8700"/>
    <cellStyle name="40% - Accent2 2 3 3 2 2 2" xfId="31487"/>
    <cellStyle name="40% - Accent2 2 3 3 2 3" xfId="13570"/>
    <cellStyle name="40% - Accent2 2 3 3 2 3 2" xfId="35837"/>
    <cellStyle name="40% - Accent2 2 3 3 2 4" xfId="20158"/>
    <cellStyle name="40% - Accent2 2 3 3 2 4 2" xfId="42376"/>
    <cellStyle name="40% - Accent2 2 3 3 2 5" xfId="26798"/>
    <cellStyle name="40% - Accent2 2 3 3 2 6" xfId="51048"/>
    <cellStyle name="40% - Accent2 2 3 3 3" xfId="6828"/>
    <cellStyle name="40% - Accent2 2 3 3 3 2" xfId="16527"/>
    <cellStyle name="40% - Accent2 2 3 3 3 2 2" xfId="38782"/>
    <cellStyle name="40% - Accent2 2 3 3 3 3" xfId="23103"/>
    <cellStyle name="40% - Accent2 2 3 3 3 3 2" xfId="45321"/>
    <cellStyle name="40% - Accent2 2 3 3 3 4" xfId="29690"/>
    <cellStyle name="40% - Accent2 2 3 3 4" xfId="11772"/>
    <cellStyle name="40% - Accent2 2 3 3 4 2" xfId="34039"/>
    <cellStyle name="40% - Accent2 2 3 3 5" xfId="18361"/>
    <cellStyle name="40% - Accent2 2 3 3 5 2" xfId="40579"/>
    <cellStyle name="40% - Accent2 2 3 3 6" xfId="47199"/>
    <cellStyle name="40% - Accent2 2 3 3 7" xfId="25341"/>
    <cellStyle name="40% - Accent2 2 3 3 8" xfId="51047"/>
    <cellStyle name="40% - Accent2 2 3 4" xfId="2606"/>
    <cellStyle name="40% - Accent2 2 3 4 2" xfId="4177"/>
    <cellStyle name="40% - Accent2 2 3 4 2 2" xfId="9053"/>
    <cellStyle name="40% - Accent2 2 3 4 2 2 2" xfId="31838"/>
    <cellStyle name="40% - Accent2 2 3 4 2 3" xfId="13921"/>
    <cellStyle name="40% - Accent2 2 3 4 2 3 2" xfId="36188"/>
    <cellStyle name="40% - Accent2 2 3 4 2 4" xfId="20509"/>
    <cellStyle name="40% - Accent2 2 3 4 2 4 2" xfId="42727"/>
    <cellStyle name="40% - Accent2 2 3 4 2 5" xfId="27149"/>
    <cellStyle name="40% - Accent2 2 3 4 2 6" xfId="51050"/>
    <cellStyle name="40% - Accent2 2 3 4 3" xfId="7180"/>
    <cellStyle name="40% - Accent2 2 3 4 3 2" xfId="16879"/>
    <cellStyle name="40% - Accent2 2 3 4 3 2 2" xfId="39133"/>
    <cellStyle name="40% - Accent2 2 3 4 3 3" xfId="23454"/>
    <cellStyle name="40% - Accent2 2 3 4 3 3 2" xfId="45672"/>
    <cellStyle name="40% - Accent2 2 3 4 3 4" xfId="30041"/>
    <cellStyle name="40% - Accent2 2 3 4 4" xfId="12123"/>
    <cellStyle name="40% - Accent2 2 3 4 4 2" xfId="34390"/>
    <cellStyle name="40% - Accent2 2 3 4 5" xfId="18712"/>
    <cellStyle name="40% - Accent2 2 3 4 5 2" xfId="40930"/>
    <cellStyle name="40% - Accent2 2 3 4 6" xfId="47550"/>
    <cellStyle name="40% - Accent2 2 3 4 7" xfId="25692"/>
    <cellStyle name="40% - Accent2 2 3 4 8" xfId="51049"/>
    <cellStyle name="40% - Accent2 2 3 5" xfId="2982"/>
    <cellStyle name="40% - Accent2 2 3 5 2" xfId="4528"/>
    <cellStyle name="40% - Accent2 2 3 5 2 2" xfId="9404"/>
    <cellStyle name="40% - Accent2 2 3 5 2 2 2" xfId="32189"/>
    <cellStyle name="40% - Accent2 2 3 5 2 3" xfId="14272"/>
    <cellStyle name="40% - Accent2 2 3 5 2 3 2" xfId="36539"/>
    <cellStyle name="40% - Accent2 2 3 5 2 4" xfId="20860"/>
    <cellStyle name="40% - Accent2 2 3 5 2 4 2" xfId="43078"/>
    <cellStyle name="40% - Accent2 2 3 5 2 5" xfId="27500"/>
    <cellStyle name="40% - Accent2 2 3 5 2 6" xfId="51052"/>
    <cellStyle name="40% - Accent2 2 3 5 3" xfId="7532"/>
    <cellStyle name="40% - Accent2 2 3 5 3 2" xfId="17230"/>
    <cellStyle name="40% - Accent2 2 3 5 3 2 2" xfId="39484"/>
    <cellStyle name="40% - Accent2 2 3 5 3 3" xfId="23805"/>
    <cellStyle name="40% - Accent2 2 3 5 3 3 2" xfId="46023"/>
    <cellStyle name="40% - Accent2 2 3 5 3 4" xfId="30392"/>
    <cellStyle name="40% - Accent2 2 3 5 4" xfId="12474"/>
    <cellStyle name="40% - Accent2 2 3 5 4 2" xfId="34741"/>
    <cellStyle name="40% - Accent2 2 3 5 5" xfId="19063"/>
    <cellStyle name="40% - Accent2 2 3 5 5 2" xfId="41281"/>
    <cellStyle name="40% - Accent2 2 3 5 6" xfId="47901"/>
    <cellStyle name="40% - Accent2 2 3 5 7" xfId="26043"/>
    <cellStyle name="40% - Accent2 2 3 5 8" xfId="51051"/>
    <cellStyle name="40% - Accent2 2 3 6" xfId="3419"/>
    <cellStyle name="40% - Accent2 2 3 6 2" xfId="7926"/>
    <cellStyle name="40% - Accent2 2 3 6 2 2" xfId="17624"/>
    <cellStyle name="40% - Accent2 2 3 6 2 2 2" xfId="39877"/>
    <cellStyle name="40% - Accent2 2 3 6 2 3" xfId="24198"/>
    <cellStyle name="40% - Accent2 2 3 6 2 3 2" xfId="46416"/>
    <cellStyle name="40% - Accent2 2 3 6 2 4" xfId="30785"/>
    <cellStyle name="40% - Accent2 2 3 6 3" xfId="12868"/>
    <cellStyle name="40% - Accent2 2 3 6 3 2" xfId="35135"/>
    <cellStyle name="40% - Accent2 2 3 6 4" xfId="19456"/>
    <cellStyle name="40% - Accent2 2 3 6 4 2" xfId="41674"/>
    <cellStyle name="40% - Accent2 2 3 6 5" xfId="48294"/>
    <cellStyle name="40% - Accent2 2 3 6 6" xfId="26436"/>
    <cellStyle name="40% - Accent2 2 3 6 7" xfId="51053"/>
    <cellStyle name="40% - Accent2 2 3 7" xfId="4884"/>
    <cellStyle name="40% - Accent2 2 3 7 2" xfId="8349"/>
    <cellStyle name="40% - Accent2 2 3 7 2 2" xfId="16175"/>
    <cellStyle name="40% - Accent2 2 3 7 2 2 2" xfId="38431"/>
    <cellStyle name="40% - Accent2 2 3 7 2 3" xfId="22752"/>
    <cellStyle name="40% - Accent2 2 3 7 2 3 2" xfId="44970"/>
    <cellStyle name="40% - Accent2 2 3 7 2 4" xfId="31136"/>
    <cellStyle name="40% - Accent2 2 3 7 3" xfId="13219"/>
    <cellStyle name="40% - Accent2 2 3 7 3 2" xfId="35486"/>
    <cellStyle name="40% - Accent2 2 3 7 4" xfId="19807"/>
    <cellStyle name="40% - Accent2 2 3 7 4 2" xfId="42025"/>
    <cellStyle name="40% - Accent2 2 3 7 5" xfId="46848"/>
    <cellStyle name="40% - Accent2 2 3 7 6" xfId="27851"/>
    <cellStyle name="40% - Accent2 2 3 8" xfId="5243"/>
    <cellStyle name="40% - Accent2 2 3 8 2" xfId="9839"/>
    <cellStyle name="40% - Accent2 2 3 8 2 2" xfId="32591"/>
    <cellStyle name="40% - Accent2 2 3 8 3" xfId="14674"/>
    <cellStyle name="40% - Accent2 2 3 8 3 2" xfId="36941"/>
    <cellStyle name="40% - Accent2 2 3 8 4" xfId="21262"/>
    <cellStyle name="40% - Accent2 2 3 8 4 2" xfId="43480"/>
    <cellStyle name="40% - Accent2 2 3 8 5" xfId="28202"/>
    <cellStyle name="40% - Accent2 2 3 9" xfId="5620"/>
    <cellStyle name="40% - Accent2 2 3 9 2" xfId="10191"/>
    <cellStyle name="40% - Accent2 2 3 9 2 2" xfId="32943"/>
    <cellStyle name="40% - Accent2 2 3 9 3" xfId="15026"/>
    <cellStyle name="40% - Accent2 2 3 9 3 2" xfId="37293"/>
    <cellStyle name="40% - Accent2 2 3 9 4" xfId="21614"/>
    <cellStyle name="40% - Accent2 2 3 9 4 2" xfId="43832"/>
    <cellStyle name="40% - Accent2 2 3 9 5" xfId="28560"/>
    <cellStyle name="40% - Accent2 2 4" xfId="1707"/>
    <cellStyle name="40% - Accent2 2 4 10" xfId="6050"/>
    <cellStyle name="40% - Accent2 2 4 10 2" xfId="10528"/>
    <cellStyle name="40% - Accent2 2 4 10 2 2" xfId="33279"/>
    <cellStyle name="40% - Accent2 2 4 10 3" xfId="15362"/>
    <cellStyle name="40% - Accent2 2 4 10 3 2" xfId="37629"/>
    <cellStyle name="40% - Accent2 2 4 10 4" xfId="21950"/>
    <cellStyle name="40% - Accent2 2 4 10 4 2" xfId="44168"/>
    <cellStyle name="40% - Accent2 2 4 10 5" xfId="28930"/>
    <cellStyle name="40% - Accent2 2 4 11" xfId="6419"/>
    <cellStyle name="40% - Accent2 2 4 11 2" xfId="15757"/>
    <cellStyle name="40% - Accent2 2 4 11 2 2" xfId="38022"/>
    <cellStyle name="40% - Accent2 2 4 11 3" xfId="22343"/>
    <cellStyle name="40% - Accent2 2 4 11 3 2" xfId="44561"/>
    <cellStyle name="40% - Accent2 2 4 11 4" xfId="29281"/>
    <cellStyle name="40% - Accent2 2 4 12" xfId="11363"/>
    <cellStyle name="40% - Accent2 2 4 12 2" xfId="33630"/>
    <cellStyle name="40% - Accent2 2 4 13" xfId="17952"/>
    <cellStyle name="40% - Accent2 2 4 13 2" xfId="40170"/>
    <cellStyle name="40% - Accent2 2 4 14" xfId="10980"/>
    <cellStyle name="40% - Accent2 2 4 14 2" xfId="24932"/>
    <cellStyle name="40% - Accent2 2 4 15" xfId="24579"/>
    <cellStyle name="40% - Accent2 2 4 16" xfId="48587"/>
    <cellStyle name="40% - Accent2 2 4 17" xfId="48941"/>
    <cellStyle name="40% - Accent2 2 4 18" xfId="51054"/>
    <cellStyle name="40% - Accent2 2 4 2" xfId="1919"/>
    <cellStyle name="40% - Accent2 2 4 2 10" xfId="6594"/>
    <cellStyle name="40% - Accent2 2 4 2 10 2" xfId="15933"/>
    <cellStyle name="40% - Accent2 2 4 2 10 2 2" xfId="38197"/>
    <cellStyle name="40% - Accent2 2 4 2 10 3" xfId="22518"/>
    <cellStyle name="40% - Accent2 2 4 2 10 3 2" xfId="44736"/>
    <cellStyle name="40% - Accent2 2 4 2 10 4" xfId="29456"/>
    <cellStyle name="40% - Accent2 2 4 2 11" xfId="11538"/>
    <cellStyle name="40% - Accent2 2 4 2 11 2" xfId="33805"/>
    <cellStyle name="40% - Accent2 2 4 2 12" xfId="18127"/>
    <cellStyle name="40% - Accent2 2 4 2 12 2" xfId="40345"/>
    <cellStyle name="40% - Accent2 2 4 2 13" xfId="11073"/>
    <cellStyle name="40% - Accent2 2 4 2 13 2" xfId="25107"/>
    <cellStyle name="40% - Accent2 2 4 2 14" xfId="24755"/>
    <cellStyle name="40% - Accent2 2 4 2 15" xfId="48762"/>
    <cellStyle name="40% - Accent2 2 4 2 16" xfId="49116"/>
    <cellStyle name="40% - Accent2 2 4 2 17" xfId="51055"/>
    <cellStyle name="40% - Accent2 2 4 2 2" xfId="2294"/>
    <cellStyle name="40% - Accent2 2 4 2 2 2" xfId="3942"/>
    <cellStyle name="40% - Accent2 2 4 2 2 2 2" xfId="8817"/>
    <cellStyle name="40% - Accent2 2 4 2 2 2 2 2" xfId="31604"/>
    <cellStyle name="40% - Accent2 2 4 2 2 2 3" xfId="13687"/>
    <cellStyle name="40% - Accent2 2 4 2 2 2 3 2" xfId="35954"/>
    <cellStyle name="40% - Accent2 2 4 2 2 2 4" xfId="20275"/>
    <cellStyle name="40% - Accent2 2 4 2 2 2 4 2" xfId="42493"/>
    <cellStyle name="40% - Accent2 2 4 2 2 2 5" xfId="26915"/>
    <cellStyle name="40% - Accent2 2 4 2 2 2 6" xfId="51057"/>
    <cellStyle name="40% - Accent2 2 4 2 2 3" xfId="6945"/>
    <cellStyle name="40% - Accent2 2 4 2 2 3 2" xfId="16644"/>
    <cellStyle name="40% - Accent2 2 4 2 2 3 2 2" xfId="38899"/>
    <cellStyle name="40% - Accent2 2 4 2 2 3 3" xfId="23220"/>
    <cellStyle name="40% - Accent2 2 4 2 2 3 3 2" xfId="45438"/>
    <cellStyle name="40% - Accent2 2 4 2 2 3 4" xfId="29807"/>
    <cellStyle name="40% - Accent2 2 4 2 2 4" xfId="11889"/>
    <cellStyle name="40% - Accent2 2 4 2 2 4 2" xfId="34156"/>
    <cellStyle name="40% - Accent2 2 4 2 2 5" xfId="18478"/>
    <cellStyle name="40% - Accent2 2 4 2 2 5 2" xfId="40696"/>
    <cellStyle name="40% - Accent2 2 4 2 2 6" xfId="47316"/>
    <cellStyle name="40% - Accent2 2 4 2 2 7" xfId="25458"/>
    <cellStyle name="40% - Accent2 2 4 2 2 8" xfId="51056"/>
    <cellStyle name="40% - Accent2 2 4 2 3" xfId="2724"/>
    <cellStyle name="40% - Accent2 2 4 2 3 2" xfId="4294"/>
    <cellStyle name="40% - Accent2 2 4 2 3 2 2" xfId="9170"/>
    <cellStyle name="40% - Accent2 2 4 2 3 2 2 2" xfId="31955"/>
    <cellStyle name="40% - Accent2 2 4 2 3 2 3" xfId="14038"/>
    <cellStyle name="40% - Accent2 2 4 2 3 2 3 2" xfId="36305"/>
    <cellStyle name="40% - Accent2 2 4 2 3 2 4" xfId="20626"/>
    <cellStyle name="40% - Accent2 2 4 2 3 2 4 2" xfId="42844"/>
    <cellStyle name="40% - Accent2 2 4 2 3 2 5" xfId="27266"/>
    <cellStyle name="40% - Accent2 2 4 2 3 2 6" xfId="51059"/>
    <cellStyle name="40% - Accent2 2 4 2 3 3" xfId="7297"/>
    <cellStyle name="40% - Accent2 2 4 2 3 3 2" xfId="16996"/>
    <cellStyle name="40% - Accent2 2 4 2 3 3 2 2" xfId="39250"/>
    <cellStyle name="40% - Accent2 2 4 2 3 3 3" xfId="23571"/>
    <cellStyle name="40% - Accent2 2 4 2 3 3 3 2" xfId="45789"/>
    <cellStyle name="40% - Accent2 2 4 2 3 3 4" xfId="30158"/>
    <cellStyle name="40% - Accent2 2 4 2 3 4" xfId="12240"/>
    <cellStyle name="40% - Accent2 2 4 2 3 4 2" xfId="34507"/>
    <cellStyle name="40% - Accent2 2 4 2 3 5" xfId="18829"/>
    <cellStyle name="40% - Accent2 2 4 2 3 5 2" xfId="41047"/>
    <cellStyle name="40% - Accent2 2 4 2 3 6" xfId="47667"/>
    <cellStyle name="40% - Accent2 2 4 2 3 7" xfId="25809"/>
    <cellStyle name="40% - Accent2 2 4 2 3 8" xfId="51058"/>
    <cellStyle name="40% - Accent2 2 4 2 4" xfId="3101"/>
    <cellStyle name="40% - Accent2 2 4 2 4 2" xfId="4645"/>
    <cellStyle name="40% - Accent2 2 4 2 4 2 2" xfId="9521"/>
    <cellStyle name="40% - Accent2 2 4 2 4 2 2 2" xfId="32306"/>
    <cellStyle name="40% - Accent2 2 4 2 4 2 3" xfId="14389"/>
    <cellStyle name="40% - Accent2 2 4 2 4 2 3 2" xfId="36656"/>
    <cellStyle name="40% - Accent2 2 4 2 4 2 4" xfId="20977"/>
    <cellStyle name="40% - Accent2 2 4 2 4 2 4 2" xfId="43195"/>
    <cellStyle name="40% - Accent2 2 4 2 4 2 5" xfId="27617"/>
    <cellStyle name="40% - Accent2 2 4 2 4 2 6" xfId="51061"/>
    <cellStyle name="40% - Accent2 2 4 2 4 3" xfId="7649"/>
    <cellStyle name="40% - Accent2 2 4 2 4 3 2" xfId="17347"/>
    <cellStyle name="40% - Accent2 2 4 2 4 3 2 2" xfId="39601"/>
    <cellStyle name="40% - Accent2 2 4 2 4 3 3" xfId="23922"/>
    <cellStyle name="40% - Accent2 2 4 2 4 3 3 2" xfId="46140"/>
    <cellStyle name="40% - Accent2 2 4 2 4 3 4" xfId="30509"/>
    <cellStyle name="40% - Accent2 2 4 2 4 4" xfId="12591"/>
    <cellStyle name="40% - Accent2 2 4 2 4 4 2" xfId="34858"/>
    <cellStyle name="40% - Accent2 2 4 2 4 5" xfId="19180"/>
    <cellStyle name="40% - Accent2 2 4 2 4 5 2" xfId="41398"/>
    <cellStyle name="40% - Accent2 2 4 2 4 6" xfId="48018"/>
    <cellStyle name="40% - Accent2 2 4 2 4 7" xfId="26160"/>
    <cellStyle name="40% - Accent2 2 4 2 4 8" xfId="51060"/>
    <cellStyle name="40% - Accent2 2 4 2 5" xfId="3542"/>
    <cellStyle name="40% - Accent2 2 4 2 5 2" xfId="8048"/>
    <cellStyle name="40% - Accent2 2 4 2 5 2 2" xfId="17741"/>
    <cellStyle name="40% - Accent2 2 4 2 5 2 2 2" xfId="39994"/>
    <cellStyle name="40% - Accent2 2 4 2 5 2 3" xfId="24315"/>
    <cellStyle name="40% - Accent2 2 4 2 5 2 3 2" xfId="46533"/>
    <cellStyle name="40% - Accent2 2 4 2 5 2 4" xfId="30902"/>
    <cellStyle name="40% - Accent2 2 4 2 5 3" xfId="12985"/>
    <cellStyle name="40% - Accent2 2 4 2 5 3 2" xfId="35252"/>
    <cellStyle name="40% - Accent2 2 4 2 5 4" xfId="19573"/>
    <cellStyle name="40% - Accent2 2 4 2 5 4 2" xfId="41791"/>
    <cellStyle name="40% - Accent2 2 4 2 5 5" xfId="48411"/>
    <cellStyle name="40% - Accent2 2 4 2 5 6" xfId="26553"/>
    <cellStyle name="40% - Accent2 2 4 2 5 7" xfId="51062"/>
    <cellStyle name="40% - Accent2 2 4 2 6" xfId="5001"/>
    <cellStyle name="40% - Accent2 2 4 2 6 2" xfId="8466"/>
    <cellStyle name="40% - Accent2 2 4 2 6 2 2" xfId="16293"/>
    <cellStyle name="40% - Accent2 2 4 2 6 2 2 2" xfId="38548"/>
    <cellStyle name="40% - Accent2 2 4 2 6 2 3" xfId="22869"/>
    <cellStyle name="40% - Accent2 2 4 2 6 2 3 2" xfId="45087"/>
    <cellStyle name="40% - Accent2 2 4 2 6 2 4" xfId="31253"/>
    <cellStyle name="40% - Accent2 2 4 2 6 3" xfId="13336"/>
    <cellStyle name="40% - Accent2 2 4 2 6 3 2" xfId="35603"/>
    <cellStyle name="40% - Accent2 2 4 2 6 4" xfId="19924"/>
    <cellStyle name="40% - Accent2 2 4 2 6 4 2" xfId="42142"/>
    <cellStyle name="40% - Accent2 2 4 2 6 5" xfId="46965"/>
    <cellStyle name="40% - Accent2 2 4 2 6 6" xfId="27968"/>
    <cellStyle name="40% - Accent2 2 4 2 7" xfId="5362"/>
    <cellStyle name="40% - Accent2 2 4 2 7 2" xfId="9956"/>
    <cellStyle name="40% - Accent2 2 4 2 7 2 2" xfId="32708"/>
    <cellStyle name="40% - Accent2 2 4 2 7 3" xfId="14791"/>
    <cellStyle name="40% - Accent2 2 4 2 7 3 2" xfId="37058"/>
    <cellStyle name="40% - Accent2 2 4 2 7 4" xfId="21379"/>
    <cellStyle name="40% - Accent2 2 4 2 7 4 2" xfId="43597"/>
    <cellStyle name="40% - Accent2 2 4 2 7 5" xfId="28319"/>
    <cellStyle name="40% - Accent2 2 4 2 8" xfId="5747"/>
    <cellStyle name="40% - Accent2 2 4 2 8 2" xfId="10308"/>
    <cellStyle name="40% - Accent2 2 4 2 8 2 2" xfId="33060"/>
    <cellStyle name="40% - Accent2 2 4 2 8 3" xfId="15143"/>
    <cellStyle name="40% - Accent2 2 4 2 8 3 2" xfId="37410"/>
    <cellStyle name="40% - Accent2 2 4 2 8 4" xfId="21731"/>
    <cellStyle name="40% - Accent2 2 4 2 8 4 2" xfId="43949"/>
    <cellStyle name="40% - Accent2 2 4 2 8 5" xfId="28680"/>
    <cellStyle name="40% - Accent2 2 4 2 9" xfId="6226"/>
    <cellStyle name="40% - Accent2 2 4 2 9 2" xfId="10703"/>
    <cellStyle name="40% - Accent2 2 4 2 9 2 2" xfId="33454"/>
    <cellStyle name="40% - Accent2 2 4 2 9 3" xfId="15537"/>
    <cellStyle name="40% - Accent2 2 4 2 9 3 2" xfId="37804"/>
    <cellStyle name="40% - Accent2 2 4 2 9 4" xfId="22125"/>
    <cellStyle name="40% - Accent2 2 4 2 9 4 2" xfId="44343"/>
    <cellStyle name="40% - Accent2 2 4 2 9 5" xfId="29105"/>
    <cellStyle name="40% - Accent2 2 4 3" xfId="2109"/>
    <cellStyle name="40% - Accent2 2 4 3 2" xfId="3766"/>
    <cellStyle name="40% - Accent2 2 4 3 2 2" xfId="8642"/>
    <cellStyle name="40% - Accent2 2 4 3 2 2 2" xfId="31429"/>
    <cellStyle name="40% - Accent2 2 4 3 2 3" xfId="13512"/>
    <cellStyle name="40% - Accent2 2 4 3 2 3 2" xfId="35779"/>
    <cellStyle name="40% - Accent2 2 4 3 2 4" xfId="20100"/>
    <cellStyle name="40% - Accent2 2 4 3 2 4 2" xfId="42318"/>
    <cellStyle name="40% - Accent2 2 4 3 2 5" xfId="26740"/>
    <cellStyle name="40% - Accent2 2 4 3 2 6" xfId="51064"/>
    <cellStyle name="40% - Accent2 2 4 3 3" xfId="6770"/>
    <cellStyle name="40% - Accent2 2 4 3 3 2" xfId="16469"/>
    <cellStyle name="40% - Accent2 2 4 3 3 2 2" xfId="38724"/>
    <cellStyle name="40% - Accent2 2 4 3 3 3" xfId="23045"/>
    <cellStyle name="40% - Accent2 2 4 3 3 3 2" xfId="45263"/>
    <cellStyle name="40% - Accent2 2 4 3 3 4" xfId="29632"/>
    <cellStyle name="40% - Accent2 2 4 3 4" xfId="11714"/>
    <cellStyle name="40% - Accent2 2 4 3 4 2" xfId="33981"/>
    <cellStyle name="40% - Accent2 2 4 3 5" xfId="18303"/>
    <cellStyle name="40% - Accent2 2 4 3 5 2" xfId="40521"/>
    <cellStyle name="40% - Accent2 2 4 3 6" xfId="47141"/>
    <cellStyle name="40% - Accent2 2 4 3 7" xfId="25283"/>
    <cellStyle name="40% - Accent2 2 4 3 8" xfId="51063"/>
    <cellStyle name="40% - Accent2 2 4 4" xfId="2548"/>
    <cellStyle name="40% - Accent2 2 4 4 2" xfId="4119"/>
    <cellStyle name="40% - Accent2 2 4 4 2 2" xfId="8995"/>
    <cellStyle name="40% - Accent2 2 4 4 2 2 2" xfId="31780"/>
    <cellStyle name="40% - Accent2 2 4 4 2 3" xfId="13863"/>
    <cellStyle name="40% - Accent2 2 4 4 2 3 2" xfId="36130"/>
    <cellStyle name="40% - Accent2 2 4 4 2 4" xfId="20451"/>
    <cellStyle name="40% - Accent2 2 4 4 2 4 2" xfId="42669"/>
    <cellStyle name="40% - Accent2 2 4 4 2 5" xfId="27091"/>
    <cellStyle name="40% - Accent2 2 4 4 2 6" xfId="51066"/>
    <cellStyle name="40% - Accent2 2 4 4 3" xfId="7122"/>
    <cellStyle name="40% - Accent2 2 4 4 3 2" xfId="16821"/>
    <cellStyle name="40% - Accent2 2 4 4 3 2 2" xfId="39075"/>
    <cellStyle name="40% - Accent2 2 4 4 3 3" xfId="23396"/>
    <cellStyle name="40% - Accent2 2 4 4 3 3 2" xfId="45614"/>
    <cellStyle name="40% - Accent2 2 4 4 3 4" xfId="29983"/>
    <cellStyle name="40% - Accent2 2 4 4 4" xfId="12065"/>
    <cellStyle name="40% - Accent2 2 4 4 4 2" xfId="34332"/>
    <cellStyle name="40% - Accent2 2 4 4 5" xfId="18654"/>
    <cellStyle name="40% - Accent2 2 4 4 5 2" xfId="40872"/>
    <cellStyle name="40% - Accent2 2 4 4 6" xfId="47492"/>
    <cellStyle name="40% - Accent2 2 4 4 7" xfId="25634"/>
    <cellStyle name="40% - Accent2 2 4 4 8" xfId="51065"/>
    <cellStyle name="40% - Accent2 2 4 5" xfId="2924"/>
    <cellStyle name="40% - Accent2 2 4 5 2" xfId="4470"/>
    <cellStyle name="40% - Accent2 2 4 5 2 2" xfId="9346"/>
    <cellStyle name="40% - Accent2 2 4 5 2 2 2" xfId="32131"/>
    <cellStyle name="40% - Accent2 2 4 5 2 3" xfId="14214"/>
    <cellStyle name="40% - Accent2 2 4 5 2 3 2" xfId="36481"/>
    <cellStyle name="40% - Accent2 2 4 5 2 4" xfId="20802"/>
    <cellStyle name="40% - Accent2 2 4 5 2 4 2" xfId="43020"/>
    <cellStyle name="40% - Accent2 2 4 5 2 5" xfId="27442"/>
    <cellStyle name="40% - Accent2 2 4 5 2 6" xfId="51068"/>
    <cellStyle name="40% - Accent2 2 4 5 3" xfId="7474"/>
    <cellStyle name="40% - Accent2 2 4 5 3 2" xfId="17172"/>
    <cellStyle name="40% - Accent2 2 4 5 3 2 2" xfId="39426"/>
    <cellStyle name="40% - Accent2 2 4 5 3 3" xfId="23747"/>
    <cellStyle name="40% - Accent2 2 4 5 3 3 2" xfId="45965"/>
    <cellStyle name="40% - Accent2 2 4 5 3 4" xfId="30334"/>
    <cellStyle name="40% - Accent2 2 4 5 4" xfId="12416"/>
    <cellStyle name="40% - Accent2 2 4 5 4 2" xfId="34683"/>
    <cellStyle name="40% - Accent2 2 4 5 5" xfId="19005"/>
    <cellStyle name="40% - Accent2 2 4 5 5 2" xfId="41223"/>
    <cellStyle name="40% - Accent2 2 4 5 6" xfId="47843"/>
    <cellStyle name="40% - Accent2 2 4 5 7" xfId="25985"/>
    <cellStyle name="40% - Accent2 2 4 5 8" xfId="51067"/>
    <cellStyle name="40% - Accent2 2 4 6" xfId="3361"/>
    <cellStyle name="40% - Accent2 2 4 6 2" xfId="7868"/>
    <cellStyle name="40% - Accent2 2 4 6 2 2" xfId="17566"/>
    <cellStyle name="40% - Accent2 2 4 6 2 2 2" xfId="39819"/>
    <cellStyle name="40% - Accent2 2 4 6 2 3" xfId="24140"/>
    <cellStyle name="40% - Accent2 2 4 6 2 3 2" xfId="46358"/>
    <cellStyle name="40% - Accent2 2 4 6 2 4" xfId="30727"/>
    <cellStyle name="40% - Accent2 2 4 6 3" xfId="12810"/>
    <cellStyle name="40% - Accent2 2 4 6 3 2" xfId="35077"/>
    <cellStyle name="40% - Accent2 2 4 6 4" xfId="19398"/>
    <cellStyle name="40% - Accent2 2 4 6 4 2" xfId="41616"/>
    <cellStyle name="40% - Accent2 2 4 6 5" xfId="48236"/>
    <cellStyle name="40% - Accent2 2 4 6 6" xfId="26378"/>
    <cellStyle name="40% - Accent2 2 4 6 7" xfId="51069"/>
    <cellStyle name="40% - Accent2 2 4 7" xfId="4826"/>
    <cellStyle name="40% - Accent2 2 4 7 2" xfId="8291"/>
    <cellStyle name="40% - Accent2 2 4 7 2 2" xfId="16117"/>
    <cellStyle name="40% - Accent2 2 4 7 2 2 2" xfId="38373"/>
    <cellStyle name="40% - Accent2 2 4 7 2 3" xfId="22694"/>
    <cellStyle name="40% - Accent2 2 4 7 2 3 2" xfId="44912"/>
    <cellStyle name="40% - Accent2 2 4 7 2 4" xfId="31078"/>
    <cellStyle name="40% - Accent2 2 4 7 3" xfId="13161"/>
    <cellStyle name="40% - Accent2 2 4 7 3 2" xfId="35428"/>
    <cellStyle name="40% - Accent2 2 4 7 4" xfId="19749"/>
    <cellStyle name="40% - Accent2 2 4 7 4 2" xfId="41967"/>
    <cellStyle name="40% - Accent2 2 4 7 5" xfId="46790"/>
    <cellStyle name="40% - Accent2 2 4 7 6" xfId="27793"/>
    <cellStyle name="40% - Accent2 2 4 8" xfId="5185"/>
    <cellStyle name="40% - Accent2 2 4 8 2" xfId="9781"/>
    <cellStyle name="40% - Accent2 2 4 8 2 2" xfId="32533"/>
    <cellStyle name="40% - Accent2 2 4 8 3" xfId="14616"/>
    <cellStyle name="40% - Accent2 2 4 8 3 2" xfId="36883"/>
    <cellStyle name="40% - Accent2 2 4 8 4" xfId="21204"/>
    <cellStyle name="40% - Accent2 2 4 8 4 2" xfId="43422"/>
    <cellStyle name="40% - Accent2 2 4 8 5" xfId="28144"/>
    <cellStyle name="40% - Accent2 2 4 9" xfId="5562"/>
    <cellStyle name="40% - Accent2 2 4 9 2" xfId="10133"/>
    <cellStyle name="40% - Accent2 2 4 9 2 2" xfId="32885"/>
    <cellStyle name="40% - Accent2 2 4 9 3" xfId="14968"/>
    <cellStyle name="40% - Accent2 2 4 9 3 2" xfId="37235"/>
    <cellStyle name="40% - Accent2 2 4 9 4" xfId="21556"/>
    <cellStyle name="40% - Accent2 2 4 9 4 2" xfId="43774"/>
    <cellStyle name="40% - Accent2 2 4 9 5" xfId="28502"/>
    <cellStyle name="40% - Accent2 2 5" xfId="1861"/>
    <cellStyle name="40% - Accent2 2 5 10" xfId="6536"/>
    <cellStyle name="40% - Accent2 2 5 10 2" xfId="15875"/>
    <cellStyle name="40% - Accent2 2 5 10 2 2" xfId="38139"/>
    <cellStyle name="40% - Accent2 2 5 10 3" xfId="22460"/>
    <cellStyle name="40% - Accent2 2 5 10 3 2" xfId="44678"/>
    <cellStyle name="40% - Accent2 2 5 10 4" xfId="29398"/>
    <cellStyle name="40% - Accent2 2 5 11" xfId="11480"/>
    <cellStyle name="40% - Accent2 2 5 11 2" xfId="33747"/>
    <cellStyle name="40% - Accent2 2 5 12" xfId="18069"/>
    <cellStyle name="40% - Accent2 2 5 12 2" xfId="40287"/>
    <cellStyle name="40% - Accent2 2 5 13" xfId="11251"/>
    <cellStyle name="40% - Accent2 2 5 13 2" xfId="25049"/>
    <cellStyle name="40% - Accent2 2 5 14" xfId="24697"/>
    <cellStyle name="40% - Accent2 2 5 15" xfId="48704"/>
    <cellStyle name="40% - Accent2 2 5 16" xfId="49058"/>
    <cellStyle name="40% - Accent2 2 5 17" xfId="51070"/>
    <cellStyle name="40% - Accent2 2 5 2" xfId="2236"/>
    <cellStyle name="40% - Accent2 2 5 2 2" xfId="3884"/>
    <cellStyle name="40% - Accent2 2 5 2 2 2" xfId="8759"/>
    <cellStyle name="40% - Accent2 2 5 2 2 2 2" xfId="31546"/>
    <cellStyle name="40% - Accent2 2 5 2 2 3" xfId="13629"/>
    <cellStyle name="40% - Accent2 2 5 2 2 3 2" xfId="35896"/>
    <cellStyle name="40% - Accent2 2 5 2 2 4" xfId="20217"/>
    <cellStyle name="40% - Accent2 2 5 2 2 4 2" xfId="42435"/>
    <cellStyle name="40% - Accent2 2 5 2 2 5" xfId="26857"/>
    <cellStyle name="40% - Accent2 2 5 2 2 6" xfId="51072"/>
    <cellStyle name="40% - Accent2 2 5 2 3" xfId="6887"/>
    <cellStyle name="40% - Accent2 2 5 2 3 2" xfId="16586"/>
    <cellStyle name="40% - Accent2 2 5 2 3 2 2" xfId="38841"/>
    <cellStyle name="40% - Accent2 2 5 2 3 3" xfId="23162"/>
    <cellStyle name="40% - Accent2 2 5 2 3 3 2" xfId="45380"/>
    <cellStyle name="40% - Accent2 2 5 2 3 4" xfId="29749"/>
    <cellStyle name="40% - Accent2 2 5 2 4" xfId="11831"/>
    <cellStyle name="40% - Accent2 2 5 2 4 2" xfId="34098"/>
    <cellStyle name="40% - Accent2 2 5 2 5" xfId="18420"/>
    <cellStyle name="40% - Accent2 2 5 2 5 2" xfId="40638"/>
    <cellStyle name="40% - Accent2 2 5 2 6" xfId="47258"/>
    <cellStyle name="40% - Accent2 2 5 2 7" xfId="25400"/>
    <cellStyle name="40% - Accent2 2 5 2 8" xfId="51071"/>
    <cellStyle name="40% - Accent2 2 5 3" xfId="2666"/>
    <cellStyle name="40% - Accent2 2 5 3 2" xfId="4236"/>
    <cellStyle name="40% - Accent2 2 5 3 2 2" xfId="9112"/>
    <cellStyle name="40% - Accent2 2 5 3 2 2 2" xfId="31897"/>
    <cellStyle name="40% - Accent2 2 5 3 2 3" xfId="13980"/>
    <cellStyle name="40% - Accent2 2 5 3 2 3 2" xfId="36247"/>
    <cellStyle name="40% - Accent2 2 5 3 2 4" xfId="20568"/>
    <cellStyle name="40% - Accent2 2 5 3 2 4 2" xfId="42786"/>
    <cellStyle name="40% - Accent2 2 5 3 2 5" xfId="27208"/>
    <cellStyle name="40% - Accent2 2 5 3 2 6" xfId="51074"/>
    <cellStyle name="40% - Accent2 2 5 3 3" xfId="7239"/>
    <cellStyle name="40% - Accent2 2 5 3 3 2" xfId="16938"/>
    <cellStyle name="40% - Accent2 2 5 3 3 2 2" xfId="39192"/>
    <cellStyle name="40% - Accent2 2 5 3 3 3" xfId="23513"/>
    <cellStyle name="40% - Accent2 2 5 3 3 3 2" xfId="45731"/>
    <cellStyle name="40% - Accent2 2 5 3 3 4" xfId="30100"/>
    <cellStyle name="40% - Accent2 2 5 3 4" xfId="12182"/>
    <cellStyle name="40% - Accent2 2 5 3 4 2" xfId="34449"/>
    <cellStyle name="40% - Accent2 2 5 3 5" xfId="18771"/>
    <cellStyle name="40% - Accent2 2 5 3 5 2" xfId="40989"/>
    <cellStyle name="40% - Accent2 2 5 3 6" xfId="47609"/>
    <cellStyle name="40% - Accent2 2 5 3 7" xfId="25751"/>
    <cellStyle name="40% - Accent2 2 5 3 8" xfId="51073"/>
    <cellStyle name="40% - Accent2 2 5 4" xfId="3043"/>
    <cellStyle name="40% - Accent2 2 5 4 2" xfId="4587"/>
    <cellStyle name="40% - Accent2 2 5 4 2 2" xfId="9463"/>
    <cellStyle name="40% - Accent2 2 5 4 2 2 2" xfId="32248"/>
    <cellStyle name="40% - Accent2 2 5 4 2 3" xfId="14331"/>
    <cellStyle name="40% - Accent2 2 5 4 2 3 2" xfId="36598"/>
    <cellStyle name="40% - Accent2 2 5 4 2 4" xfId="20919"/>
    <cellStyle name="40% - Accent2 2 5 4 2 4 2" xfId="43137"/>
    <cellStyle name="40% - Accent2 2 5 4 2 5" xfId="27559"/>
    <cellStyle name="40% - Accent2 2 5 4 2 6" xfId="51076"/>
    <cellStyle name="40% - Accent2 2 5 4 3" xfId="7591"/>
    <cellStyle name="40% - Accent2 2 5 4 3 2" xfId="17289"/>
    <cellStyle name="40% - Accent2 2 5 4 3 2 2" xfId="39543"/>
    <cellStyle name="40% - Accent2 2 5 4 3 3" xfId="23864"/>
    <cellStyle name="40% - Accent2 2 5 4 3 3 2" xfId="46082"/>
    <cellStyle name="40% - Accent2 2 5 4 3 4" xfId="30451"/>
    <cellStyle name="40% - Accent2 2 5 4 4" xfId="12533"/>
    <cellStyle name="40% - Accent2 2 5 4 4 2" xfId="34800"/>
    <cellStyle name="40% - Accent2 2 5 4 5" xfId="19122"/>
    <cellStyle name="40% - Accent2 2 5 4 5 2" xfId="41340"/>
    <cellStyle name="40% - Accent2 2 5 4 6" xfId="47960"/>
    <cellStyle name="40% - Accent2 2 5 4 7" xfId="26102"/>
    <cellStyle name="40% - Accent2 2 5 4 8" xfId="51075"/>
    <cellStyle name="40% - Accent2 2 5 5" xfId="3484"/>
    <cellStyle name="40% - Accent2 2 5 5 2" xfId="7990"/>
    <cellStyle name="40% - Accent2 2 5 5 2 2" xfId="17683"/>
    <cellStyle name="40% - Accent2 2 5 5 2 2 2" xfId="39936"/>
    <cellStyle name="40% - Accent2 2 5 5 2 3" xfId="24257"/>
    <cellStyle name="40% - Accent2 2 5 5 2 3 2" xfId="46475"/>
    <cellStyle name="40% - Accent2 2 5 5 2 4" xfId="30844"/>
    <cellStyle name="40% - Accent2 2 5 5 3" xfId="12927"/>
    <cellStyle name="40% - Accent2 2 5 5 3 2" xfId="35194"/>
    <cellStyle name="40% - Accent2 2 5 5 4" xfId="19515"/>
    <cellStyle name="40% - Accent2 2 5 5 4 2" xfId="41733"/>
    <cellStyle name="40% - Accent2 2 5 5 5" xfId="48353"/>
    <cellStyle name="40% - Accent2 2 5 5 6" xfId="26495"/>
    <cellStyle name="40% - Accent2 2 5 5 7" xfId="51077"/>
    <cellStyle name="40% - Accent2 2 5 6" xfId="4943"/>
    <cellStyle name="40% - Accent2 2 5 6 2" xfId="8408"/>
    <cellStyle name="40% - Accent2 2 5 6 2 2" xfId="16235"/>
    <cellStyle name="40% - Accent2 2 5 6 2 2 2" xfId="38490"/>
    <cellStyle name="40% - Accent2 2 5 6 2 3" xfId="22811"/>
    <cellStyle name="40% - Accent2 2 5 6 2 3 2" xfId="45029"/>
    <cellStyle name="40% - Accent2 2 5 6 2 4" xfId="31195"/>
    <cellStyle name="40% - Accent2 2 5 6 3" xfId="13278"/>
    <cellStyle name="40% - Accent2 2 5 6 3 2" xfId="35545"/>
    <cellStyle name="40% - Accent2 2 5 6 4" xfId="19866"/>
    <cellStyle name="40% - Accent2 2 5 6 4 2" xfId="42084"/>
    <cellStyle name="40% - Accent2 2 5 6 5" xfId="46907"/>
    <cellStyle name="40% - Accent2 2 5 6 6" xfId="27910"/>
    <cellStyle name="40% - Accent2 2 5 7" xfId="5304"/>
    <cellStyle name="40% - Accent2 2 5 7 2" xfId="9898"/>
    <cellStyle name="40% - Accent2 2 5 7 2 2" xfId="32650"/>
    <cellStyle name="40% - Accent2 2 5 7 3" xfId="14733"/>
    <cellStyle name="40% - Accent2 2 5 7 3 2" xfId="37000"/>
    <cellStyle name="40% - Accent2 2 5 7 4" xfId="21321"/>
    <cellStyle name="40% - Accent2 2 5 7 4 2" xfId="43539"/>
    <cellStyle name="40% - Accent2 2 5 7 5" xfId="28261"/>
    <cellStyle name="40% - Accent2 2 5 8" xfId="5689"/>
    <cellStyle name="40% - Accent2 2 5 8 2" xfId="10250"/>
    <cellStyle name="40% - Accent2 2 5 8 2 2" xfId="33002"/>
    <cellStyle name="40% - Accent2 2 5 8 3" xfId="15085"/>
    <cellStyle name="40% - Accent2 2 5 8 3 2" xfId="37352"/>
    <cellStyle name="40% - Accent2 2 5 8 4" xfId="21673"/>
    <cellStyle name="40% - Accent2 2 5 8 4 2" xfId="43891"/>
    <cellStyle name="40% - Accent2 2 5 8 5" xfId="28622"/>
    <cellStyle name="40% - Accent2 2 5 9" xfId="6168"/>
    <cellStyle name="40% - Accent2 2 5 9 2" xfId="10645"/>
    <cellStyle name="40% - Accent2 2 5 9 2 2" xfId="33396"/>
    <cellStyle name="40% - Accent2 2 5 9 3" xfId="15479"/>
    <cellStyle name="40% - Accent2 2 5 9 3 2" xfId="37746"/>
    <cellStyle name="40% - Accent2 2 5 9 4" xfId="22067"/>
    <cellStyle name="40% - Accent2 2 5 9 4 2" xfId="44285"/>
    <cellStyle name="40% - Accent2 2 5 9 5" xfId="29047"/>
    <cellStyle name="40% - Accent2 2 6" xfId="1654"/>
    <cellStyle name="40% - Accent2 2 6 10" xfId="51078"/>
    <cellStyle name="40% - Accent2 2 6 2" xfId="3303"/>
    <cellStyle name="40% - Accent2 2 6 2 2" xfId="7810"/>
    <cellStyle name="40% - Accent2 2 6 2 2 2" xfId="17508"/>
    <cellStyle name="40% - Accent2 2 6 2 2 2 2" xfId="39761"/>
    <cellStyle name="40% - Accent2 2 6 2 2 3" xfId="24082"/>
    <cellStyle name="40% - Accent2 2 6 2 2 3 2" xfId="46300"/>
    <cellStyle name="40% - Accent2 2 6 2 2 4" xfId="30669"/>
    <cellStyle name="40% - Accent2 2 6 2 3" xfId="12752"/>
    <cellStyle name="40% - Accent2 2 6 2 3 2" xfId="35019"/>
    <cellStyle name="40% - Accent2 2 6 2 4" xfId="19340"/>
    <cellStyle name="40% - Accent2 2 6 2 4 2" xfId="41558"/>
    <cellStyle name="40% - Accent2 2 6 2 5" xfId="48178"/>
    <cellStyle name="40% - Accent2 2 6 2 6" xfId="26320"/>
    <cellStyle name="40% - Accent2 2 6 2 7" xfId="51079"/>
    <cellStyle name="40% - Accent2 2 6 3" xfId="5881"/>
    <cellStyle name="40% - Accent2 2 6 3 2" xfId="8244"/>
    <cellStyle name="40% - Accent2 2 6 3 2 2" xfId="16071"/>
    <cellStyle name="40% - Accent2 2 6 3 2 2 2" xfId="38327"/>
    <cellStyle name="40% - Accent2 2 6 3 2 3" xfId="22648"/>
    <cellStyle name="40% - Accent2 2 6 3 2 3 2" xfId="44866"/>
    <cellStyle name="40% - Accent2 2 6 3 2 4" xfId="31032"/>
    <cellStyle name="40% - Accent2 2 6 3 3" xfId="13115"/>
    <cellStyle name="40% - Accent2 2 6 3 3 2" xfId="35382"/>
    <cellStyle name="40% - Accent2 2 6 3 4" xfId="19703"/>
    <cellStyle name="40% - Accent2 2 6 3 4 2" xfId="41921"/>
    <cellStyle name="40% - Accent2 2 6 3 5" xfId="46744"/>
    <cellStyle name="40% - Accent2 2 6 3 6" xfId="28804"/>
    <cellStyle name="40% - Accent2 2 6 4" xfId="5990"/>
    <cellStyle name="40% - Accent2 2 6 4 2" xfId="10470"/>
    <cellStyle name="40% - Accent2 2 6 4 2 2" xfId="33221"/>
    <cellStyle name="40% - Accent2 2 6 4 3" xfId="15304"/>
    <cellStyle name="40% - Accent2 2 6 4 3 2" xfId="37571"/>
    <cellStyle name="40% - Accent2 2 6 4 4" xfId="21892"/>
    <cellStyle name="40% - Accent2 2 6 4 4 2" xfId="44110"/>
    <cellStyle name="40% - Accent2 2 6 4 5" xfId="28872"/>
    <cellStyle name="40% - Accent2 2 6 5" xfId="6373"/>
    <cellStyle name="40% - Accent2 2 6 5 2" xfId="15699"/>
    <cellStyle name="40% - Accent2 2 6 5 2 2" xfId="37964"/>
    <cellStyle name="40% - Accent2 2 6 5 3" xfId="22285"/>
    <cellStyle name="40% - Accent2 2 6 5 3 2" xfId="44503"/>
    <cellStyle name="40% - Accent2 2 6 5 4" xfId="29235"/>
    <cellStyle name="40% - Accent2 2 6 6" xfId="11319"/>
    <cellStyle name="40% - Accent2 2 6 6 2" xfId="33584"/>
    <cellStyle name="40% - Accent2 2 6 7" xfId="17906"/>
    <cellStyle name="40% - Accent2 2 6 7 2" xfId="40124"/>
    <cellStyle name="40% - Accent2 2 6 8" xfId="46690"/>
    <cellStyle name="40% - Accent2 2 6 9" xfId="24886"/>
    <cellStyle name="40% - Accent2 2 7" xfId="2041"/>
    <cellStyle name="40% - Accent2 2 7 2" xfId="3720"/>
    <cellStyle name="40% - Accent2 2 7 2 2" xfId="8584"/>
    <cellStyle name="40% - Accent2 2 7 2 2 2" xfId="31371"/>
    <cellStyle name="40% - Accent2 2 7 2 3" xfId="13454"/>
    <cellStyle name="40% - Accent2 2 7 2 3 2" xfId="35721"/>
    <cellStyle name="40% - Accent2 2 7 2 4" xfId="20042"/>
    <cellStyle name="40% - Accent2 2 7 2 4 2" xfId="42260"/>
    <cellStyle name="40% - Accent2 2 7 2 5" xfId="26695"/>
    <cellStyle name="40% - Accent2 2 7 2 6" xfId="51081"/>
    <cellStyle name="40% - Accent2 2 7 3" xfId="6712"/>
    <cellStyle name="40% - Accent2 2 7 3 2" xfId="16411"/>
    <cellStyle name="40% - Accent2 2 7 3 2 2" xfId="38666"/>
    <cellStyle name="40% - Accent2 2 7 3 3" xfId="22987"/>
    <cellStyle name="40% - Accent2 2 7 3 3 2" xfId="45205"/>
    <cellStyle name="40% - Accent2 2 7 3 4" xfId="29574"/>
    <cellStyle name="40% - Accent2 2 7 4" xfId="11656"/>
    <cellStyle name="40% - Accent2 2 7 4 2" xfId="33923"/>
    <cellStyle name="40% - Accent2 2 7 5" xfId="18245"/>
    <cellStyle name="40% - Accent2 2 7 5 2" xfId="40463"/>
    <cellStyle name="40% - Accent2 2 7 6" xfId="47083"/>
    <cellStyle name="40% - Accent2 2 7 7" xfId="25225"/>
    <cellStyle name="40% - Accent2 2 7 8" xfId="51080"/>
    <cellStyle name="40% - Accent2 2 8" xfId="2488"/>
    <cellStyle name="40% - Accent2 2 8 2" xfId="4061"/>
    <cellStyle name="40% - Accent2 2 8 2 2" xfId="8937"/>
    <cellStyle name="40% - Accent2 2 8 2 2 2" xfId="31722"/>
    <cellStyle name="40% - Accent2 2 8 2 3" xfId="13805"/>
    <cellStyle name="40% - Accent2 2 8 2 3 2" xfId="36072"/>
    <cellStyle name="40% - Accent2 2 8 2 4" xfId="20393"/>
    <cellStyle name="40% - Accent2 2 8 2 4 2" xfId="42611"/>
    <cellStyle name="40% - Accent2 2 8 2 5" xfId="27033"/>
    <cellStyle name="40% - Accent2 2 8 2 6" xfId="51083"/>
    <cellStyle name="40% - Accent2 2 8 3" xfId="7064"/>
    <cellStyle name="40% - Accent2 2 8 3 2" xfId="16763"/>
    <cellStyle name="40% - Accent2 2 8 3 2 2" xfId="39017"/>
    <cellStyle name="40% - Accent2 2 8 3 3" xfId="23338"/>
    <cellStyle name="40% - Accent2 2 8 3 3 2" xfId="45556"/>
    <cellStyle name="40% - Accent2 2 8 3 4" xfId="29925"/>
    <cellStyle name="40% - Accent2 2 8 4" xfId="12007"/>
    <cellStyle name="40% - Accent2 2 8 4 2" xfId="34274"/>
    <cellStyle name="40% - Accent2 2 8 5" xfId="18596"/>
    <cellStyle name="40% - Accent2 2 8 5 2" xfId="40814"/>
    <cellStyle name="40% - Accent2 2 8 6" xfId="47434"/>
    <cellStyle name="40% - Accent2 2 8 7" xfId="25576"/>
    <cellStyle name="40% - Accent2 2 8 8" xfId="51082"/>
    <cellStyle name="40% - Accent2 2 9" xfId="2864"/>
    <cellStyle name="40% - Accent2 2 9 2" xfId="4412"/>
    <cellStyle name="40% - Accent2 2 9 2 2" xfId="9288"/>
    <cellStyle name="40% - Accent2 2 9 2 2 2" xfId="32073"/>
    <cellStyle name="40% - Accent2 2 9 2 3" xfId="14156"/>
    <cellStyle name="40% - Accent2 2 9 2 3 2" xfId="36423"/>
    <cellStyle name="40% - Accent2 2 9 2 4" xfId="20744"/>
    <cellStyle name="40% - Accent2 2 9 2 4 2" xfId="42962"/>
    <cellStyle name="40% - Accent2 2 9 2 5" xfId="27384"/>
    <cellStyle name="40% - Accent2 2 9 2 6" xfId="51085"/>
    <cellStyle name="40% - Accent2 2 9 3" xfId="7416"/>
    <cellStyle name="40% - Accent2 2 9 3 2" xfId="17114"/>
    <cellStyle name="40% - Accent2 2 9 3 2 2" xfId="39368"/>
    <cellStyle name="40% - Accent2 2 9 3 3" xfId="23689"/>
    <cellStyle name="40% - Accent2 2 9 3 3 2" xfId="45907"/>
    <cellStyle name="40% - Accent2 2 9 3 4" xfId="30276"/>
    <cellStyle name="40% - Accent2 2 9 4" xfId="12358"/>
    <cellStyle name="40% - Accent2 2 9 4 2" xfId="34625"/>
    <cellStyle name="40% - Accent2 2 9 5" xfId="18947"/>
    <cellStyle name="40% - Accent2 2 9 5 2" xfId="41165"/>
    <cellStyle name="40% - Accent2 2 9 6" xfId="47785"/>
    <cellStyle name="40% - Accent2 2 9 7" xfId="25927"/>
    <cellStyle name="40% - Accent2 2 9 8" xfId="51084"/>
    <cellStyle name="40% - Accent2 2_Table 14A.9" xfId="634"/>
    <cellStyle name="40% - Accent2 20" xfId="48540"/>
    <cellStyle name="40% - Accent2 21" xfId="48894"/>
    <cellStyle name="40% - Accent2 22" xfId="1521"/>
    <cellStyle name="40% - Accent2 23" xfId="52499"/>
    <cellStyle name="40% - Accent2 24" xfId="56"/>
    <cellStyle name="40% - Accent2 3" xfId="58"/>
    <cellStyle name="40% - Accent2 3 10" xfId="3677"/>
    <cellStyle name="40% - Accent2 3 11" xfId="4809"/>
    <cellStyle name="40% - Accent2 3 11 2" xfId="9683"/>
    <cellStyle name="40% - Accent2 3 11 2 2" xfId="32438"/>
    <cellStyle name="40% - Accent2 3 11 3" xfId="14521"/>
    <cellStyle name="40% - Accent2 3 11 3 2" xfId="36788"/>
    <cellStyle name="40% - Accent2 3 11 4" xfId="21109"/>
    <cellStyle name="40% - Accent2 3 11 4 2" xfId="43327"/>
    <cellStyle name="40% - Accent2 3 11 5" xfId="27776"/>
    <cellStyle name="40% - Accent2 3 12" xfId="5168"/>
    <cellStyle name="40% - Accent2 3 12 2" xfId="9764"/>
    <cellStyle name="40% - Accent2 3 12 2 2" xfId="32516"/>
    <cellStyle name="40% - Accent2 3 12 3" xfId="14599"/>
    <cellStyle name="40% - Accent2 3 12 3 2" xfId="36866"/>
    <cellStyle name="40% - Accent2 3 12 4" xfId="21187"/>
    <cellStyle name="40% - Accent2 3 12 4 2" xfId="43405"/>
    <cellStyle name="40% - Accent2 3 12 5" xfId="28127"/>
    <cellStyle name="40% - Accent2 3 13" xfId="5545"/>
    <cellStyle name="40% - Accent2 3 13 2" xfId="10116"/>
    <cellStyle name="40% - Accent2 3 13 2 2" xfId="32868"/>
    <cellStyle name="40% - Accent2 3 13 3" xfId="14951"/>
    <cellStyle name="40% - Accent2 3 13 3 2" xfId="37218"/>
    <cellStyle name="40% - Accent2 3 13 4" xfId="21539"/>
    <cellStyle name="40% - Accent2 3 13 4 2" xfId="43757"/>
    <cellStyle name="40% - Accent2 3 13 5" xfId="28485"/>
    <cellStyle name="40% - Accent2 3 14" xfId="5973"/>
    <cellStyle name="40% - Accent2 3 14 2" xfId="10453"/>
    <cellStyle name="40% - Accent2 3 14 2 2" xfId="33204"/>
    <cellStyle name="40% - Accent2 3 14 3" xfId="15287"/>
    <cellStyle name="40% - Accent2 3 14 3 2" xfId="37554"/>
    <cellStyle name="40% - Accent2 3 14 4" xfId="21875"/>
    <cellStyle name="40% - Accent2 3 14 4 2" xfId="44093"/>
    <cellStyle name="40% - Accent2 3 14 5" xfId="28855"/>
    <cellStyle name="40% - Accent2 3 15" xfId="1601"/>
    <cellStyle name="40% - Accent2 3 15 2" xfId="22268"/>
    <cellStyle name="40% - Accent2 3 15 2 2" xfId="44486"/>
    <cellStyle name="40% - Accent2 3 15 3" xfId="15682"/>
    <cellStyle name="40% - Accent2 3 15 3 2" xfId="46670"/>
    <cellStyle name="40% - Accent2 3 15 4" xfId="24474"/>
    <cellStyle name="40% - Accent2 3 15 5" xfId="37947"/>
    <cellStyle name="40% - Accent2 3 16" xfId="11164"/>
    <cellStyle name="40% - Accent2 3 17" xfId="24562"/>
    <cellStyle name="40% - Accent2 3 18" xfId="48570"/>
    <cellStyle name="40% - Accent2 3 19" xfId="48924"/>
    <cellStyle name="40% - Accent2 3 2" xfId="819"/>
    <cellStyle name="40% - Accent2 3 2 10" xfId="6149"/>
    <cellStyle name="40% - Accent2 3 2 10 2" xfId="10627"/>
    <cellStyle name="40% - Accent2 3 2 10 2 2" xfId="33378"/>
    <cellStyle name="40% - Accent2 3 2 10 3" xfId="15461"/>
    <cellStyle name="40% - Accent2 3 2 10 3 2" xfId="37728"/>
    <cellStyle name="40% - Accent2 3 2 10 4" xfId="22049"/>
    <cellStyle name="40% - Accent2 3 2 10 4 2" xfId="44267"/>
    <cellStyle name="40% - Accent2 3 2 10 5" xfId="29029"/>
    <cellStyle name="40% - Accent2 3 2 11" xfId="6518"/>
    <cellStyle name="40% - Accent2 3 2 11 2" xfId="15856"/>
    <cellStyle name="40% - Accent2 3 2 11 2 2" xfId="38121"/>
    <cellStyle name="40% - Accent2 3 2 11 3" xfId="22442"/>
    <cellStyle name="40% - Accent2 3 2 11 3 2" xfId="44660"/>
    <cellStyle name="40% - Accent2 3 2 11 4" xfId="29380"/>
    <cellStyle name="40% - Accent2 3 2 12" xfId="11462"/>
    <cellStyle name="40% - Accent2 3 2 12 2" xfId="33729"/>
    <cellStyle name="40% - Accent2 3 2 13" xfId="18051"/>
    <cellStyle name="40% - Accent2 3 2 13 2" xfId="40269"/>
    <cellStyle name="40% - Accent2 3 2 14" xfId="10919"/>
    <cellStyle name="40% - Accent2 3 2 14 2" xfId="25031"/>
    <cellStyle name="40% - Accent2 3 2 15" xfId="24678"/>
    <cellStyle name="40% - Accent2 3 2 16" xfId="48686"/>
    <cellStyle name="40% - Accent2 3 2 17" xfId="49040"/>
    <cellStyle name="40% - Accent2 3 2 18" xfId="1806"/>
    <cellStyle name="40% - Accent2 3 2 2" xfId="2018"/>
    <cellStyle name="40% - Accent2 3 2 2 10" xfId="6693"/>
    <cellStyle name="40% - Accent2 3 2 2 10 2" xfId="16032"/>
    <cellStyle name="40% - Accent2 3 2 2 10 2 2" xfId="38296"/>
    <cellStyle name="40% - Accent2 3 2 2 10 3" xfId="22617"/>
    <cellStyle name="40% - Accent2 3 2 2 10 3 2" xfId="44835"/>
    <cellStyle name="40% - Accent2 3 2 2 10 4" xfId="29555"/>
    <cellStyle name="40% - Accent2 3 2 2 11" xfId="11637"/>
    <cellStyle name="40% - Accent2 3 2 2 11 2" xfId="33904"/>
    <cellStyle name="40% - Accent2 3 2 2 12" xfId="18226"/>
    <cellStyle name="40% - Accent2 3 2 2 12 2" xfId="40444"/>
    <cellStyle name="40% - Accent2 3 2 2 13" xfId="11282"/>
    <cellStyle name="40% - Accent2 3 2 2 13 2" xfId="25206"/>
    <cellStyle name="40% - Accent2 3 2 2 14" xfId="24854"/>
    <cellStyle name="40% - Accent2 3 2 2 15" xfId="48861"/>
    <cellStyle name="40% - Accent2 3 2 2 16" xfId="49215"/>
    <cellStyle name="40% - Accent2 3 2 2 17" xfId="51086"/>
    <cellStyle name="40% - Accent2 3 2 2 2" xfId="2393"/>
    <cellStyle name="40% - Accent2 3 2 2 2 2" xfId="4041"/>
    <cellStyle name="40% - Accent2 3 2 2 2 2 2" xfId="8916"/>
    <cellStyle name="40% - Accent2 3 2 2 2 2 2 2" xfId="31703"/>
    <cellStyle name="40% - Accent2 3 2 2 2 2 3" xfId="13786"/>
    <cellStyle name="40% - Accent2 3 2 2 2 2 3 2" xfId="36053"/>
    <cellStyle name="40% - Accent2 3 2 2 2 2 4" xfId="20374"/>
    <cellStyle name="40% - Accent2 3 2 2 2 2 4 2" xfId="42592"/>
    <cellStyle name="40% - Accent2 3 2 2 2 2 5" xfId="27014"/>
    <cellStyle name="40% - Accent2 3 2 2 2 2 6" xfId="51088"/>
    <cellStyle name="40% - Accent2 3 2 2 2 3" xfId="7044"/>
    <cellStyle name="40% - Accent2 3 2 2 2 3 2" xfId="16743"/>
    <cellStyle name="40% - Accent2 3 2 2 2 3 2 2" xfId="38998"/>
    <cellStyle name="40% - Accent2 3 2 2 2 3 3" xfId="23319"/>
    <cellStyle name="40% - Accent2 3 2 2 2 3 3 2" xfId="45537"/>
    <cellStyle name="40% - Accent2 3 2 2 2 3 4" xfId="29906"/>
    <cellStyle name="40% - Accent2 3 2 2 2 4" xfId="11988"/>
    <cellStyle name="40% - Accent2 3 2 2 2 4 2" xfId="34255"/>
    <cellStyle name="40% - Accent2 3 2 2 2 5" xfId="18577"/>
    <cellStyle name="40% - Accent2 3 2 2 2 5 2" xfId="40795"/>
    <cellStyle name="40% - Accent2 3 2 2 2 6" xfId="47415"/>
    <cellStyle name="40% - Accent2 3 2 2 2 7" xfId="25557"/>
    <cellStyle name="40% - Accent2 3 2 2 2 8" xfId="51087"/>
    <cellStyle name="40% - Accent2 3 2 2 3" xfId="2823"/>
    <cellStyle name="40% - Accent2 3 2 2 3 2" xfId="4393"/>
    <cellStyle name="40% - Accent2 3 2 2 3 2 2" xfId="9269"/>
    <cellStyle name="40% - Accent2 3 2 2 3 2 2 2" xfId="32054"/>
    <cellStyle name="40% - Accent2 3 2 2 3 2 3" xfId="14137"/>
    <cellStyle name="40% - Accent2 3 2 2 3 2 3 2" xfId="36404"/>
    <cellStyle name="40% - Accent2 3 2 2 3 2 4" xfId="20725"/>
    <cellStyle name="40% - Accent2 3 2 2 3 2 4 2" xfId="42943"/>
    <cellStyle name="40% - Accent2 3 2 2 3 2 5" xfId="27365"/>
    <cellStyle name="40% - Accent2 3 2 2 3 2 6" xfId="51090"/>
    <cellStyle name="40% - Accent2 3 2 2 3 3" xfId="7396"/>
    <cellStyle name="40% - Accent2 3 2 2 3 3 2" xfId="17095"/>
    <cellStyle name="40% - Accent2 3 2 2 3 3 2 2" xfId="39349"/>
    <cellStyle name="40% - Accent2 3 2 2 3 3 3" xfId="23670"/>
    <cellStyle name="40% - Accent2 3 2 2 3 3 3 2" xfId="45888"/>
    <cellStyle name="40% - Accent2 3 2 2 3 3 4" xfId="30257"/>
    <cellStyle name="40% - Accent2 3 2 2 3 4" xfId="12339"/>
    <cellStyle name="40% - Accent2 3 2 2 3 4 2" xfId="34606"/>
    <cellStyle name="40% - Accent2 3 2 2 3 5" xfId="18928"/>
    <cellStyle name="40% - Accent2 3 2 2 3 5 2" xfId="41146"/>
    <cellStyle name="40% - Accent2 3 2 2 3 6" xfId="47766"/>
    <cellStyle name="40% - Accent2 3 2 2 3 7" xfId="25908"/>
    <cellStyle name="40% - Accent2 3 2 2 3 8" xfId="51089"/>
    <cellStyle name="40% - Accent2 3 2 2 4" xfId="3200"/>
    <cellStyle name="40% - Accent2 3 2 2 4 2" xfId="4744"/>
    <cellStyle name="40% - Accent2 3 2 2 4 2 2" xfId="9620"/>
    <cellStyle name="40% - Accent2 3 2 2 4 2 2 2" xfId="32405"/>
    <cellStyle name="40% - Accent2 3 2 2 4 2 3" xfId="14488"/>
    <cellStyle name="40% - Accent2 3 2 2 4 2 3 2" xfId="36755"/>
    <cellStyle name="40% - Accent2 3 2 2 4 2 4" xfId="21076"/>
    <cellStyle name="40% - Accent2 3 2 2 4 2 4 2" xfId="43294"/>
    <cellStyle name="40% - Accent2 3 2 2 4 2 5" xfId="27716"/>
    <cellStyle name="40% - Accent2 3 2 2 4 2 6" xfId="51092"/>
    <cellStyle name="40% - Accent2 3 2 2 4 3" xfId="7748"/>
    <cellStyle name="40% - Accent2 3 2 2 4 3 2" xfId="17446"/>
    <cellStyle name="40% - Accent2 3 2 2 4 3 2 2" xfId="39700"/>
    <cellStyle name="40% - Accent2 3 2 2 4 3 3" xfId="24021"/>
    <cellStyle name="40% - Accent2 3 2 2 4 3 3 2" xfId="46239"/>
    <cellStyle name="40% - Accent2 3 2 2 4 3 4" xfId="30608"/>
    <cellStyle name="40% - Accent2 3 2 2 4 4" xfId="12690"/>
    <cellStyle name="40% - Accent2 3 2 2 4 4 2" xfId="34957"/>
    <cellStyle name="40% - Accent2 3 2 2 4 5" xfId="19279"/>
    <cellStyle name="40% - Accent2 3 2 2 4 5 2" xfId="41497"/>
    <cellStyle name="40% - Accent2 3 2 2 4 6" xfId="48117"/>
    <cellStyle name="40% - Accent2 3 2 2 4 7" xfId="26259"/>
    <cellStyle name="40% - Accent2 3 2 2 4 8" xfId="51091"/>
    <cellStyle name="40% - Accent2 3 2 2 5" xfId="3641"/>
    <cellStyle name="40% - Accent2 3 2 2 5 2" xfId="8147"/>
    <cellStyle name="40% - Accent2 3 2 2 5 2 2" xfId="17840"/>
    <cellStyle name="40% - Accent2 3 2 2 5 2 2 2" xfId="40093"/>
    <cellStyle name="40% - Accent2 3 2 2 5 2 3" xfId="24414"/>
    <cellStyle name="40% - Accent2 3 2 2 5 2 3 2" xfId="46632"/>
    <cellStyle name="40% - Accent2 3 2 2 5 2 4" xfId="31001"/>
    <cellStyle name="40% - Accent2 3 2 2 5 3" xfId="13084"/>
    <cellStyle name="40% - Accent2 3 2 2 5 3 2" xfId="35351"/>
    <cellStyle name="40% - Accent2 3 2 2 5 4" xfId="19672"/>
    <cellStyle name="40% - Accent2 3 2 2 5 4 2" xfId="41890"/>
    <cellStyle name="40% - Accent2 3 2 2 5 5" xfId="48510"/>
    <cellStyle name="40% - Accent2 3 2 2 5 6" xfId="26652"/>
    <cellStyle name="40% - Accent2 3 2 2 5 7" xfId="51093"/>
    <cellStyle name="40% - Accent2 3 2 2 6" xfId="5100"/>
    <cellStyle name="40% - Accent2 3 2 2 6 2" xfId="8565"/>
    <cellStyle name="40% - Accent2 3 2 2 6 2 2" xfId="16392"/>
    <cellStyle name="40% - Accent2 3 2 2 6 2 2 2" xfId="38647"/>
    <cellStyle name="40% - Accent2 3 2 2 6 2 3" xfId="22968"/>
    <cellStyle name="40% - Accent2 3 2 2 6 2 3 2" xfId="45186"/>
    <cellStyle name="40% - Accent2 3 2 2 6 2 4" xfId="31352"/>
    <cellStyle name="40% - Accent2 3 2 2 6 3" xfId="13435"/>
    <cellStyle name="40% - Accent2 3 2 2 6 3 2" xfId="35702"/>
    <cellStyle name="40% - Accent2 3 2 2 6 4" xfId="20023"/>
    <cellStyle name="40% - Accent2 3 2 2 6 4 2" xfId="42241"/>
    <cellStyle name="40% - Accent2 3 2 2 6 5" xfId="47064"/>
    <cellStyle name="40% - Accent2 3 2 2 6 6" xfId="28067"/>
    <cellStyle name="40% - Accent2 3 2 2 7" xfId="5461"/>
    <cellStyle name="40% - Accent2 3 2 2 7 2" xfId="10055"/>
    <cellStyle name="40% - Accent2 3 2 2 7 2 2" xfId="32807"/>
    <cellStyle name="40% - Accent2 3 2 2 7 3" xfId="14890"/>
    <cellStyle name="40% - Accent2 3 2 2 7 3 2" xfId="37157"/>
    <cellStyle name="40% - Accent2 3 2 2 7 4" xfId="21478"/>
    <cellStyle name="40% - Accent2 3 2 2 7 4 2" xfId="43696"/>
    <cellStyle name="40% - Accent2 3 2 2 7 5" xfId="28418"/>
    <cellStyle name="40% - Accent2 3 2 2 8" xfId="5846"/>
    <cellStyle name="40% - Accent2 3 2 2 8 2" xfId="10407"/>
    <cellStyle name="40% - Accent2 3 2 2 8 2 2" xfId="33159"/>
    <cellStyle name="40% - Accent2 3 2 2 8 3" xfId="15242"/>
    <cellStyle name="40% - Accent2 3 2 2 8 3 2" xfId="37509"/>
    <cellStyle name="40% - Accent2 3 2 2 8 4" xfId="21830"/>
    <cellStyle name="40% - Accent2 3 2 2 8 4 2" xfId="44048"/>
    <cellStyle name="40% - Accent2 3 2 2 8 5" xfId="28779"/>
    <cellStyle name="40% - Accent2 3 2 2 9" xfId="6325"/>
    <cellStyle name="40% - Accent2 3 2 2 9 2" xfId="10802"/>
    <cellStyle name="40% - Accent2 3 2 2 9 2 2" xfId="33553"/>
    <cellStyle name="40% - Accent2 3 2 2 9 3" xfId="15636"/>
    <cellStyle name="40% - Accent2 3 2 2 9 3 2" xfId="37903"/>
    <cellStyle name="40% - Accent2 3 2 2 9 4" xfId="22224"/>
    <cellStyle name="40% - Accent2 3 2 2 9 4 2" xfId="44442"/>
    <cellStyle name="40% - Accent2 3 2 2 9 5" xfId="29204"/>
    <cellStyle name="40% - Accent2 3 2 3" xfId="2208"/>
    <cellStyle name="40% - Accent2 3 2 3 2" xfId="3865"/>
    <cellStyle name="40% - Accent2 3 2 3 2 2" xfId="8741"/>
    <cellStyle name="40% - Accent2 3 2 3 2 2 2" xfId="31528"/>
    <cellStyle name="40% - Accent2 3 2 3 2 3" xfId="13611"/>
    <cellStyle name="40% - Accent2 3 2 3 2 3 2" xfId="35878"/>
    <cellStyle name="40% - Accent2 3 2 3 2 4" xfId="20199"/>
    <cellStyle name="40% - Accent2 3 2 3 2 4 2" xfId="42417"/>
    <cellStyle name="40% - Accent2 3 2 3 2 5" xfId="26839"/>
    <cellStyle name="40% - Accent2 3 2 3 2 6" xfId="51095"/>
    <cellStyle name="40% - Accent2 3 2 3 3" xfId="6869"/>
    <cellStyle name="40% - Accent2 3 2 3 3 2" xfId="16568"/>
    <cellStyle name="40% - Accent2 3 2 3 3 2 2" xfId="38823"/>
    <cellStyle name="40% - Accent2 3 2 3 3 3" xfId="23144"/>
    <cellStyle name="40% - Accent2 3 2 3 3 3 2" xfId="45362"/>
    <cellStyle name="40% - Accent2 3 2 3 3 4" xfId="29731"/>
    <cellStyle name="40% - Accent2 3 2 3 4" xfId="11813"/>
    <cellStyle name="40% - Accent2 3 2 3 4 2" xfId="34080"/>
    <cellStyle name="40% - Accent2 3 2 3 5" xfId="18402"/>
    <cellStyle name="40% - Accent2 3 2 3 5 2" xfId="40620"/>
    <cellStyle name="40% - Accent2 3 2 3 6" xfId="47240"/>
    <cellStyle name="40% - Accent2 3 2 3 7" xfId="25382"/>
    <cellStyle name="40% - Accent2 3 2 3 8" xfId="51094"/>
    <cellStyle name="40% - Accent2 3 2 4" xfId="2647"/>
    <cellStyle name="40% - Accent2 3 2 4 2" xfId="4218"/>
    <cellStyle name="40% - Accent2 3 2 4 2 2" xfId="9094"/>
    <cellStyle name="40% - Accent2 3 2 4 2 2 2" xfId="31879"/>
    <cellStyle name="40% - Accent2 3 2 4 2 3" xfId="13962"/>
    <cellStyle name="40% - Accent2 3 2 4 2 3 2" xfId="36229"/>
    <cellStyle name="40% - Accent2 3 2 4 2 4" xfId="20550"/>
    <cellStyle name="40% - Accent2 3 2 4 2 4 2" xfId="42768"/>
    <cellStyle name="40% - Accent2 3 2 4 2 5" xfId="27190"/>
    <cellStyle name="40% - Accent2 3 2 4 2 6" xfId="51097"/>
    <cellStyle name="40% - Accent2 3 2 4 3" xfId="7221"/>
    <cellStyle name="40% - Accent2 3 2 4 3 2" xfId="16920"/>
    <cellStyle name="40% - Accent2 3 2 4 3 2 2" xfId="39174"/>
    <cellStyle name="40% - Accent2 3 2 4 3 3" xfId="23495"/>
    <cellStyle name="40% - Accent2 3 2 4 3 3 2" xfId="45713"/>
    <cellStyle name="40% - Accent2 3 2 4 3 4" xfId="30082"/>
    <cellStyle name="40% - Accent2 3 2 4 4" xfId="12164"/>
    <cellStyle name="40% - Accent2 3 2 4 4 2" xfId="34431"/>
    <cellStyle name="40% - Accent2 3 2 4 5" xfId="18753"/>
    <cellStyle name="40% - Accent2 3 2 4 5 2" xfId="40971"/>
    <cellStyle name="40% - Accent2 3 2 4 6" xfId="47591"/>
    <cellStyle name="40% - Accent2 3 2 4 7" xfId="25733"/>
    <cellStyle name="40% - Accent2 3 2 4 8" xfId="51096"/>
    <cellStyle name="40% - Accent2 3 2 5" xfId="3023"/>
    <cellStyle name="40% - Accent2 3 2 5 2" xfId="4569"/>
    <cellStyle name="40% - Accent2 3 2 5 2 2" xfId="9445"/>
    <cellStyle name="40% - Accent2 3 2 5 2 2 2" xfId="32230"/>
    <cellStyle name="40% - Accent2 3 2 5 2 3" xfId="14313"/>
    <cellStyle name="40% - Accent2 3 2 5 2 3 2" xfId="36580"/>
    <cellStyle name="40% - Accent2 3 2 5 2 4" xfId="20901"/>
    <cellStyle name="40% - Accent2 3 2 5 2 4 2" xfId="43119"/>
    <cellStyle name="40% - Accent2 3 2 5 2 5" xfId="27541"/>
    <cellStyle name="40% - Accent2 3 2 5 2 6" xfId="51099"/>
    <cellStyle name="40% - Accent2 3 2 5 3" xfId="7573"/>
    <cellStyle name="40% - Accent2 3 2 5 3 2" xfId="17271"/>
    <cellStyle name="40% - Accent2 3 2 5 3 2 2" xfId="39525"/>
    <cellStyle name="40% - Accent2 3 2 5 3 3" xfId="23846"/>
    <cellStyle name="40% - Accent2 3 2 5 3 3 2" xfId="46064"/>
    <cellStyle name="40% - Accent2 3 2 5 3 4" xfId="30433"/>
    <cellStyle name="40% - Accent2 3 2 5 4" xfId="12515"/>
    <cellStyle name="40% - Accent2 3 2 5 4 2" xfId="34782"/>
    <cellStyle name="40% - Accent2 3 2 5 5" xfId="19104"/>
    <cellStyle name="40% - Accent2 3 2 5 5 2" xfId="41322"/>
    <cellStyle name="40% - Accent2 3 2 5 6" xfId="47942"/>
    <cellStyle name="40% - Accent2 3 2 5 7" xfId="26084"/>
    <cellStyle name="40% - Accent2 3 2 5 8" xfId="51098"/>
    <cellStyle name="40% - Accent2 3 2 6" xfId="3460"/>
    <cellStyle name="40% - Accent2 3 2 6 2" xfId="7967"/>
    <cellStyle name="40% - Accent2 3 2 6 2 2" xfId="17665"/>
    <cellStyle name="40% - Accent2 3 2 6 2 2 2" xfId="39918"/>
    <cellStyle name="40% - Accent2 3 2 6 2 3" xfId="24239"/>
    <cellStyle name="40% - Accent2 3 2 6 2 3 2" xfId="46457"/>
    <cellStyle name="40% - Accent2 3 2 6 2 4" xfId="30826"/>
    <cellStyle name="40% - Accent2 3 2 6 3" xfId="12909"/>
    <cellStyle name="40% - Accent2 3 2 6 3 2" xfId="35176"/>
    <cellStyle name="40% - Accent2 3 2 6 4" xfId="19497"/>
    <cellStyle name="40% - Accent2 3 2 6 4 2" xfId="41715"/>
    <cellStyle name="40% - Accent2 3 2 6 5" xfId="48335"/>
    <cellStyle name="40% - Accent2 3 2 6 6" xfId="26477"/>
    <cellStyle name="40% - Accent2 3 2 6 7" xfId="51100"/>
    <cellStyle name="40% - Accent2 3 2 7" xfId="4925"/>
    <cellStyle name="40% - Accent2 3 2 7 2" xfId="8390"/>
    <cellStyle name="40% - Accent2 3 2 7 2 2" xfId="16216"/>
    <cellStyle name="40% - Accent2 3 2 7 2 2 2" xfId="38472"/>
    <cellStyle name="40% - Accent2 3 2 7 2 3" xfId="22793"/>
    <cellStyle name="40% - Accent2 3 2 7 2 3 2" xfId="45011"/>
    <cellStyle name="40% - Accent2 3 2 7 2 4" xfId="31177"/>
    <cellStyle name="40% - Accent2 3 2 7 3" xfId="13260"/>
    <cellStyle name="40% - Accent2 3 2 7 3 2" xfId="35527"/>
    <cellStyle name="40% - Accent2 3 2 7 4" xfId="19848"/>
    <cellStyle name="40% - Accent2 3 2 7 4 2" xfId="42066"/>
    <cellStyle name="40% - Accent2 3 2 7 5" xfId="46889"/>
    <cellStyle name="40% - Accent2 3 2 7 6" xfId="27892"/>
    <cellStyle name="40% - Accent2 3 2 8" xfId="5284"/>
    <cellStyle name="40% - Accent2 3 2 8 2" xfId="9880"/>
    <cellStyle name="40% - Accent2 3 2 8 2 2" xfId="32632"/>
    <cellStyle name="40% - Accent2 3 2 8 3" xfId="14715"/>
    <cellStyle name="40% - Accent2 3 2 8 3 2" xfId="36982"/>
    <cellStyle name="40% - Accent2 3 2 8 4" xfId="21303"/>
    <cellStyle name="40% - Accent2 3 2 8 4 2" xfId="43521"/>
    <cellStyle name="40% - Accent2 3 2 8 5" xfId="28243"/>
    <cellStyle name="40% - Accent2 3 2 9" xfId="5661"/>
    <cellStyle name="40% - Accent2 3 2 9 2" xfId="10232"/>
    <cellStyle name="40% - Accent2 3 2 9 2 2" xfId="32984"/>
    <cellStyle name="40% - Accent2 3 2 9 3" xfId="15067"/>
    <cellStyle name="40% - Accent2 3 2 9 3 2" xfId="37334"/>
    <cellStyle name="40% - Accent2 3 2 9 4" xfId="21655"/>
    <cellStyle name="40% - Accent2 3 2 9 4 2" xfId="43873"/>
    <cellStyle name="40% - Accent2 3 2 9 5" xfId="28601"/>
    <cellStyle name="40% - Accent2 3 20" xfId="1554"/>
    <cellStyle name="40% - Accent2 3 3" xfId="1748"/>
    <cellStyle name="40% - Accent2 3 3 10" xfId="6091"/>
    <cellStyle name="40% - Accent2 3 3 10 2" xfId="10569"/>
    <cellStyle name="40% - Accent2 3 3 10 2 2" xfId="33320"/>
    <cellStyle name="40% - Accent2 3 3 10 3" xfId="15403"/>
    <cellStyle name="40% - Accent2 3 3 10 3 2" xfId="37670"/>
    <cellStyle name="40% - Accent2 3 3 10 4" xfId="21991"/>
    <cellStyle name="40% - Accent2 3 3 10 4 2" xfId="44209"/>
    <cellStyle name="40% - Accent2 3 3 10 5" xfId="28971"/>
    <cellStyle name="40% - Accent2 3 3 11" xfId="6460"/>
    <cellStyle name="40% - Accent2 3 3 11 2" xfId="15798"/>
    <cellStyle name="40% - Accent2 3 3 11 2 2" xfId="38063"/>
    <cellStyle name="40% - Accent2 3 3 11 3" xfId="22384"/>
    <cellStyle name="40% - Accent2 3 3 11 3 2" xfId="44602"/>
    <cellStyle name="40% - Accent2 3 3 11 4" xfId="29322"/>
    <cellStyle name="40% - Accent2 3 3 12" xfId="11404"/>
    <cellStyle name="40% - Accent2 3 3 12 2" xfId="33671"/>
    <cellStyle name="40% - Accent2 3 3 13" xfId="17993"/>
    <cellStyle name="40% - Accent2 3 3 13 2" xfId="40211"/>
    <cellStyle name="40% - Accent2 3 3 14" xfId="11020"/>
    <cellStyle name="40% - Accent2 3 3 14 2" xfId="24973"/>
    <cellStyle name="40% - Accent2 3 3 15" xfId="24620"/>
    <cellStyle name="40% - Accent2 3 3 16" xfId="48628"/>
    <cellStyle name="40% - Accent2 3 3 17" xfId="48982"/>
    <cellStyle name="40% - Accent2 3 3 18" xfId="49367"/>
    <cellStyle name="40% - Accent2 3 3 19" xfId="51101"/>
    <cellStyle name="40% - Accent2 3 3 2" xfId="1960"/>
    <cellStyle name="40% - Accent2 3 3 2 10" xfId="6635"/>
    <cellStyle name="40% - Accent2 3 3 2 10 2" xfId="15974"/>
    <cellStyle name="40% - Accent2 3 3 2 10 2 2" xfId="38238"/>
    <cellStyle name="40% - Accent2 3 3 2 10 3" xfId="22559"/>
    <cellStyle name="40% - Accent2 3 3 2 10 3 2" xfId="44777"/>
    <cellStyle name="40% - Accent2 3 3 2 10 4" xfId="29497"/>
    <cellStyle name="40% - Accent2 3 3 2 11" xfId="11579"/>
    <cellStyle name="40% - Accent2 3 3 2 11 2" xfId="33846"/>
    <cellStyle name="40% - Accent2 3 3 2 12" xfId="18168"/>
    <cellStyle name="40% - Accent2 3 3 2 12 2" xfId="40386"/>
    <cellStyle name="40% - Accent2 3 3 2 13" xfId="11083"/>
    <cellStyle name="40% - Accent2 3 3 2 13 2" xfId="25148"/>
    <cellStyle name="40% - Accent2 3 3 2 14" xfId="24796"/>
    <cellStyle name="40% - Accent2 3 3 2 15" xfId="48803"/>
    <cellStyle name="40% - Accent2 3 3 2 16" xfId="49157"/>
    <cellStyle name="40% - Accent2 3 3 2 17" xfId="51102"/>
    <cellStyle name="40% - Accent2 3 3 2 2" xfId="2335"/>
    <cellStyle name="40% - Accent2 3 3 2 2 2" xfId="3983"/>
    <cellStyle name="40% - Accent2 3 3 2 2 2 2" xfId="8858"/>
    <cellStyle name="40% - Accent2 3 3 2 2 2 2 2" xfId="31645"/>
    <cellStyle name="40% - Accent2 3 3 2 2 2 3" xfId="13728"/>
    <cellStyle name="40% - Accent2 3 3 2 2 2 3 2" xfId="35995"/>
    <cellStyle name="40% - Accent2 3 3 2 2 2 4" xfId="20316"/>
    <cellStyle name="40% - Accent2 3 3 2 2 2 4 2" xfId="42534"/>
    <cellStyle name="40% - Accent2 3 3 2 2 2 5" xfId="26956"/>
    <cellStyle name="40% - Accent2 3 3 2 2 2 6" xfId="51104"/>
    <cellStyle name="40% - Accent2 3 3 2 2 3" xfId="6986"/>
    <cellStyle name="40% - Accent2 3 3 2 2 3 2" xfId="16685"/>
    <cellStyle name="40% - Accent2 3 3 2 2 3 2 2" xfId="38940"/>
    <cellStyle name="40% - Accent2 3 3 2 2 3 3" xfId="23261"/>
    <cellStyle name="40% - Accent2 3 3 2 2 3 3 2" xfId="45479"/>
    <cellStyle name="40% - Accent2 3 3 2 2 3 4" xfId="29848"/>
    <cellStyle name="40% - Accent2 3 3 2 2 4" xfId="11930"/>
    <cellStyle name="40% - Accent2 3 3 2 2 4 2" xfId="34197"/>
    <cellStyle name="40% - Accent2 3 3 2 2 5" xfId="18519"/>
    <cellStyle name="40% - Accent2 3 3 2 2 5 2" xfId="40737"/>
    <cellStyle name="40% - Accent2 3 3 2 2 6" xfId="47357"/>
    <cellStyle name="40% - Accent2 3 3 2 2 7" xfId="25499"/>
    <cellStyle name="40% - Accent2 3 3 2 2 8" xfId="51103"/>
    <cellStyle name="40% - Accent2 3 3 2 3" xfId="2765"/>
    <cellStyle name="40% - Accent2 3 3 2 3 2" xfId="4335"/>
    <cellStyle name="40% - Accent2 3 3 2 3 2 2" xfId="9211"/>
    <cellStyle name="40% - Accent2 3 3 2 3 2 2 2" xfId="31996"/>
    <cellStyle name="40% - Accent2 3 3 2 3 2 3" xfId="14079"/>
    <cellStyle name="40% - Accent2 3 3 2 3 2 3 2" xfId="36346"/>
    <cellStyle name="40% - Accent2 3 3 2 3 2 4" xfId="20667"/>
    <cellStyle name="40% - Accent2 3 3 2 3 2 4 2" xfId="42885"/>
    <cellStyle name="40% - Accent2 3 3 2 3 2 5" xfId="27307"/>
    <cellStyle name="40% - Accent2 3 3 2 3 2 6" xfId="51106"/>
    <cellStyle name="40% - Accent2 3 3 2 3 3" xfId="7338"/>
    <cellStyle name="40% - Accent2 3 3 2 3 3 2" xfId="17037"/>
    <cellStyle name="40% - Accent2 3 3 2 3 3 2 2" xfId="39291"/>
    <cellStyle name="40% - Accent2 3 3 2 3 3 3" xfId="23612"/>
    <cellStyle name="40% - Accent2 3 3 2 3 3 3 2" xfId="45830"/>
    <cellStyle name="40% - Accent2 3 3 2 3 3 4" xfId="30199"/>
    <cellStyle name="40% - Accent2 3 3 2 3 4" xfId="12281"/>
    <cellStyle name="40% - Accent2 3 3 2 3 4 2" xfId="34548"/>
    <cellStyle name="40% - Accent2 3 3 2 3 5" xfId="18870"/>
    <cellStyle name="40% - Accent2 3 3 2 3 5 2" xfId="41088"/>
    <cellStyle name="40% - Accent2 3 3 2 3 6" xfId="47708"/>
    <cellStyle name="40% - Accent2 3 3 2 3 7" xfId="25850"/>
    <cellStyle name="40% - Accent2 3 3 2 3 8" xfId="51105"/>
    <cellStyle name="40% - Accent2 3 3 2 4" xfId="3142"/>
    <cellStyle name="40% - Accent2 3 3 2 4 2" xfId="4686"/>
    <cellStyle name="40% - Accent2 3 3 2 4 2 2" xfId="9562"/>
    <cellStyle name="40% - Accent2 3 3 2 4 2 2 2" xfId="32347"/>
    <cellStyle name="40% - Accent2 3 3 2 4 2 3" xfId="14430"/>
    <cellStyle name="40% - Accent2 3 3 2 4 2 3 2" xfId="36697"/>
    <cellStyle name="40% - Accent2 3 3 2 4 2 4" xfId="21018"/>
    <cellStyle name="40% - Accent2 3 3 2 4 2 4 2" xfId="43236"/>
    <cellStyle name="40% - Accent2 3 3 2 4 2 5" xfId="27658"/>
    <cellStyle name="40% - Accent2 3 3 2 4 2 6" xfId="51108"/>
    <cellStyle name="40% - Accent2 3 3 2 4 3" xfId="7690"/>
    <cellStyle name="40% - Accent2 3 3 2 4 3 2" xfId="17388"/>
    <cellStyle name="40% - Accent2 3 3 2 4 3 2 2" xfId="39642"/>
    <cellStyle name="40% - Accent2 3 3 2 4 3 3" xfId="23963"/>
    <cellStyle name="40% - Accent2 3 3 2 4 3 3 2" xfId="46181"/>
    <cellStyle name="40% - Accent2 3 3 2 4 3 4" xfId="30550"/>
    <cellStyle name="40% - Accent2 3 3 2 4 4" xfId="12632"/>
    <cellStyle name="40% - Accent2 3 3 2 4 4 2" xfId="34899"/>
    <cellStyle name="40% - Accent2 3 3 2 4 5" xfId="19221"/>
    <cellStyle name="40% - Accent2 3 3 2 4 5 2" xfId="41439"/>
    <cellStyle name="40% - Accent2 3 3 2 4 6" xfId="48059"/>
    <cellStyle name="40% - Accent2 3 3 2 4 7" xfId="26201"/>
    <cellStyle name="40% - Accent2 3 3 2 4 8" xfId="51107"/>
    <cellStyle name="40% - Accent2 3 3 2 5" xfId="3583"/>
    <cellStyle name="40% - Accent2 3 3 2 5 2" xfId="8089"/>
    <cellStyle name="40% - Accent2 3 3 2 5 2 2" xfId="17782"/>
    <cellStyle name="40% - Accent2 3 3 2 5 2 2 2" xfId="40035"/>
    <cellStyle name="40% - Accent2 3 3 2 5 2 3" xfId="24356"/>
    <cellStyle name="40% - Accent2 3 3 2 5 2 3 2" xfId="46574"/>
    <cellStyle name="40% - Accent2 3 3 2 5 2 4" xfId="30943"/>
    <cellStyle name="40% - Accent2 3 3 2 5 3" xfId="13026"/>
    <cellStyle name="40% - Accent2 3 3 2 5 3 2" xfId="35293"/>
    <cellStyle name="40% - Accent2 3 3 2 5 4" xfId="19614"/>
    <cellStyle name="40% - Accent2 3 3 2 5 4 2" xfId="41832"/>
    <cellStyle name="40% - Accent2 3 3 2 5 5" xfId="48452"/>
    <cellStyle name="40% - Accent2 3 3 2 5 6" xfId="26594"/>
    <cellStyle name="40% - Accent2 3 3 2 5 7" xfId="51109"/>
    <cellStyle name="40% - Accent2 3 3 2 6" xfId="5042"/>
    <cellStyle name="40% - Accent2 3 3 2 6 2" xfId="8507"/>
    <cellStyle name="40% - Accent2 3 3 2 6 2 2" xfId="16334"/>
    <cellStyle name="40% - Accent2 3 3 2 6 2 2 2" xfId="38589"/>
    <cellStyle name="40% - Accent2 3 3 2 6 2 3" xfId="22910"/>
    <cellStyle name="40% - Accent2 3 3 2 6 2 3 2" xfId="45128"/>
    <cellStyle name="40% - Accent2 3 3 2 6 2 4" xfId="31294"/>
    <cellStyle name="40% - Accent2 3 3 2 6 3" xfId="13377"/>
    <cellStyle name="40% - Accent2 3 3 2 6 3 2" xfId="35644"/>
    <cellStyle name="40% - Accent2 3 3 2 6 4" xfId="19965"/>
    <cellStyle name="40% - Accent2 3 3 2 6 4 2" xfId="42183"/>
    <cellStyle name="40% - Accent2 3 3 2 6 5" xfId="47006"/>
    <cellStyle name="40% - Accent2 3 3 2 6 6" xfId="28009"/>
    <cellStyle name="40% - Accent2 3 3 2 7" xfId="5403"/>
    <cellStyle name="40% - Accent2 3 3 2 7 2" xfId="9997"/>
    <cellStyle name="40% - Accent2 3 3 2 7 2 2" xfId="32749"/>
    <cellStyle name="40% - Accent2 3 3 2 7 3" xfId="14832"/>
    <cellStyle name="40% - Accent2 3 3 2 7 3 2" xfId="37099"/>
    <cellStyle name="40% - Accent2 3 3 2 7 4" xfId="21420"/>
    <cellStyle name="40% - Accent2 3 3 2 7 4 2" xfId="43638"/>
    <cellStyle name="40% - Accent2 3 3 2 7 5" xfId="28360"/>
    <cellStyle name="40% - Accent2 3 3 2 8" xfId="5788"/>
    <cellStyle name="40% - Accent2 3 3 2 8 2" xfId="10349"/>
    <cellStyle name="40% - Accent2 3 3 2 8 2 2" xfId="33101"/>
    <cellStyle name="40% - Accent2 3 3 2 8 3" xfId="15184"/>
    <cellStyle name="40% - Accent2 3 3 2 8 3 2" xfId="37451"/>
    <cellStyle name="40% - Accent2 3 3 2 8 4" xfId="21772"/>
    <cellStyle name="40% - Accent2 3 3 2 8 4 2" xfId="43990"/>
    <cellStyle name="40% - Accent2 3 3 2 8 5" xfId="28721"/>
    <cellStyle name="40% - Accent2 3 3 2 9" xfId="6267"/>
    <cellStyle name="40% - Accent2 3 3 2 9 2" xfId="10744"/>
    <cellStyle name="40% - Accent2 3 3 2 9 2 2" xfId="33495"/>
    <cellStyle name="40% - Accent2 3 3 2 9 3" xfId="15578"/>
    <cellStyle name="40% - Accent2 3 3 2 9 3 2" xfId="37845"/>
    <cellStyle name="40% - Accent2 3 3 2 9 4" xfId="22166"/>
    <cellStyle name="40% - Accent2 3 3 2 9 4 2" xfId="44384"/>
    <cellStyle name="40% - Accent2 3 3 2 9 5" xfId="29146"/>
    <cellStyle name="40% - Accent2 3 3 3" xfId="2150"/>
    <cellStyle name="40% - Accent2 3 3 3 2" xfId="3807"/>
    <cellStyle name="40% - Accent2 3 3 3 2 2" xfId="8683"/>
    <cellStyle name="40% - Accent2 3 3 3 2 2 2" xfId="31470"/>
    <cellStyle name="40% - Accent2 3 3 3 2 3" xfId="13553"/>
    <cellStyle name="40% - Accent2 3 3 3 2 3 2" xfId="35820"/>
    <cellStyle name="40% - Accent2 3 3 3 2 4" xfId="20141"/>
    <cellStyle name="40% - Accent2 3 3 3 2 4 2" xfId="42359"/>
    <cellStyle name="40% - Accent2 3 3 3 2 5" xfId="26781"/>
    <cellStyle name="40% - Accent2 3 3 3 2 6" xfId="51111"/>
    <cellStyle name="40% - Accent2 3 3 3 3" xfId="6811"/>
    <cellStyle name="40% - Accent2 3 3 3 3 2" xfId="16510"/>
    <cellStyle name="40% - Accent2 3 3 3 3 2 2" xfId="38765"/>
    <cellStyle name="40% - Accent2 3 3 3 3 3" xfId="23086"/>
    <cellStyle name="40% - Accent2 3 3 3 3 3 2" xfId="45304"/>
    <cellStyle name="40% - Accent2 3 3 3 3 4" xfId="29673"/>
    <cellStyle name="40% - Accent2 3 3 3 4" xfId="11755"/>
    <cellStyle name="40% - Accent2 3 3 3 4 2" xfId="34022"/>
    <cellStyle name="40% - Accent2 3 3 3 5" xfId="18344"/>
    <cellStyle name="40% - Accent2 3 3 3 5 2" xfId="40562"/>
    <cellStyle name="40% - Accent2 3 3 3 6" xfId="47182"/>
    <cellStyle name="40% - Accent2 3 3 3 7" xfId="25324"/>
    <cellStyle name="40% - Accent2 3 3 3 8" xfId="51110"/>
    <cellStyle name="40% - Accent2 3 3 4" xfId="2589"/>
    <cellStyle name="40% - Accent2 3 3 4 2" xfId="4160"/>
    <cellStyle name="40% - Accent2 3 3 4 2 2" xfId="9036"/>
    <cellStyle name="40% - Accent2 3 3 4 2 2 2" xfId="31821"/>
    <cellStyle name="40% - Accent2 3 3 4 2 3" xfId="13904"/>
    <cellStyle name="40% - Accent2 3 3 4 2 3 2" xfId="36171"/>
    <cellStyle name="40% - Accent2 3 3 4 2 4" xfId="20492"/>
    <cellStyle name="40% - Accent2 3 3 4 2 4 2" xfId="42710"/>
    <cellStyle name="40% - Accent2 3 3 4 2 5" xfId="27132"/>
    <cellStyle name="40% - Accent2 3 3 4 2 6" xfId="51113"/>
    <cellStyle name="40% - Accent2 3 3 4 3" xfId="7163"/>
    <cellStyle name="40% - Accent2 3 3 4 3 2" xfId="16862"/>
    <cellStyle name="40% - Accent2 3 3 4 3 2 2" xfId="39116"/>
    <cellStyle name="40% - Accent2 3 3 4 3 3" xfId="23437"/>
    <cellStyle name="40% - Accent2 3 3 4 3 3 2" xfId="45655"/>
    <cellStyle name="40% - Accent2 3 3 4 3 4" xfId="30024"/>
    <cellStyle name="40% - Accent2 3 3 4 4" xfId="12106"/>
    <cellStyle name="40% - Accent2 3 3 4 4 2" xfId="34373"/>
    <cellStyle name="40% - Accent2 3 3 4 5" xfId="18695"/>
    <cellStyle name="40% - Accent2 3 3 4 5 2" xfId="40913"/>
    <cellStyle name="40% - Accent2 3 3 4 6" xfId="47533"/>
    <cellStyle name="40% - Accent2 3 3 4 7" xfId="25675"/>
    <cellStyle name="40% - Accent2 3 3 4 8" xfId="51112"/>
    <cellStyle name="40% - Accent2 3 3 5" xfId="2965"/>
    <cellStyle name="40% - Accent2 3 3 5 2" xfId="4511"/>
    <cellStyle name="40% - Accent2 3 3 5 2 2" xfId="9387"/>
    <cellStyle name="40% - Accent2 3 3 5 2 2 2" xfId="32172"/>
    <cellStyle name="40% - Accent2 3 3 5 2 3" xfId="14255"/>
    <cellStyle name="40% - Accent2 3 3 5 2 3 2" xfId="36522"/>
    <cellStyle name="40% - Accent2 3 3 5 2 4" xfId="20843"/>
    <cellStyle name="40% - Accent2 3 3 5 2 4 2" xfId="43061"/>
    <cellStyle name="40% - Accent2 3 3 5 2 5" xfId="27483"/>
    <cellStyle name="40% - Accent2 3 3 5 2 6" xfId="51115"/>
    <cellStyle name="40% - Accent2 3 3 5 3" xfId="7515"/>
    <cellStyle name="40% - Accent2 3 3 5 3 2" xfId="17213"/>
    <cellStyle name="40% - Accent2 3 3 5 3 2 2" xfId="39467"/>
    <cellStyle name="40% - Accent2 3 3 5 3 3" xfId="23788"/>
    <cellStyle name="40% - Accent2 3 3 5 3 3 2" xfId="46006"/>
    <cellStyle name="40% - Accent2 3 3 5 3 4" xfId="30375"/>
    <cellStyle name="40% - Accent2 3 3 5 4" xfId="12457"/>
    <cellStyle name="40% - Accent2 3 3 5 4 2" xfId="34724"/>
    <cellStyle name="40% - Accent2 3 3 5 5" xfId="19046"/>
    <cellStyle name="40% - Accent2 3 3 5 5 2" xfId="41264"/>
    <cellStyle name="40% - Accent2 3 3 5 6" xfId="47884"/>
    <cellStyle name="40% - Accent2 3 3 5 7" xfId="26026"/>
    <cellStyle name="40% - Accent2 3 3 5 8" xfId="51114"/>
    <cellStyle name="40% - Accent2 3 3 6" xfId="3402"/>
    <cellStyle name="40% - Accent2 3 3 6 2" xfId="7909"/>
    <cellStyle name="40% - Accent2 3 3 6 2 2" xfId="17607"/>
    <cellStyle name="40% - Accent2 3 3 6 2 2 2" xfId="39860"/>
    <cellStyle name="40% - Accent2 3 3 6 2 3" xfId="24181"/>
    <cellStyle name="40% - Accent2 3 3 6 2 3 2" xfId="46399"/>
    <cellStyle name="40% - Accent2 3 3 6 2 4" xfId="30768"/>
    <cellStyle name="40% - Accent2 3 3 6 3" xfId="12851"/>
    <cellStyle name="40% - Accent2 3 3 6 3 2" xfId="35118"/>
    <cellStyle name="40% - Accent2 3 3 6 4" xfId="19439"/>
    <cellStyle name="40% - Accent2 3 3 6 4 2" xfId="41657"/>
    <cellStyle name="40% - Accent2 3 3 6 5" xfId="48277"/>
    <cellStyle name="40% - Accent2 3 3 6 6" xfId="26419"/>
    <cellStyle name="40% - Accent2 3 3 6 7" xfId="51116"/>
    <cellStyle name="40% - Accent2 3 3 7" xfId="4867"/>
    <cellStyle name="40% - Accent2 3 3 7 2" xfId="8332"/>
    <cellStyle name="40% - Accent2 3 3 7 2 2" xfId="16158"/>
    <cellStyle name="40% - Accent2 3 3 7 2 2 2" xfId="38414"/>
    <cellStyle name="40% - Accent2 3 3 7 2 3" xfId="22735"/>
    <cellStyle name="40% - Accent2 3 3 7 2 3 2" xfId="44953"/>
    <cellStyle name="40% - Accent2 3 3 7 2 4" xfId="31119"/>
    <cellStyle name="40% - Accent2 3 3 7 3" xfId="13202"/>
    <cellStyle name="40% - Accent2 3 3 7 3 2" xfId="35469"/>
    <cellStyle name="40% - Accent2 3 3 7 4" xfId="19790"/>
    <cellStyle name="40% - Accent2 3 3 7 4 2" xfId="42008"/>
    <cellStyle name="40% - Accent2 3 3 7 5" xfId="46831"/>
    <cellStyle name="40% - Accent2 3 3 7 6" xfId="27834"/>
    <cellStyle name="40% - Accent2 3 3 8" xfId="5226"/>
    <cellStyle name="40% - Accent2 3 3 8 2" xfId="9822"/>
    <cellStyle name="40% - Accent2 3 3 8 2 2" xfId="32574"/>
    <cellStyle name="40% - Accent2 3 3 8 3" xfId="14657"/>
    <cellStyle name="40% - Accent2 3 3 8 3 2" xfId="36924"/>
    <cellStyle name="40% - Accent2 3 3 8 4" xfId="21245"/>
    <cellStyle name="40% - Accent2 3 3 8 4 2" xfId="43463"/>
    <cellStyle name="40% - Accent2 3 3 8 5" xfId="28185"/>
    <cellStyle name="40% - Accent2 3 3 9" xfId="5603"/>
    <cellStyle name="40% - Accent2 3 3 9 2" xfId="10174"/>
    <cellStyle name="40% - Accent2 3 3 9 2 2" xfId="32926"/>
    <cellStyle name="40% - Accent2 3 3 9 3" xfId="15009"/>
    <cellStyle name="40% - Accent2 3 3 9 3 2" xfId="37276"/>
    <cellStyle name="40% - Accent2 3 3 9 4" xfId="21597"/>
    <cellStyle name="40% - Accent2 3 3 9 4 2" xfId="43815"/>
    <cellStyle name="40% - Accent2 3 3 9 5" xfId="28543"/>
    <cellStyle name="40% - Accent2 3 4" xfId="1902"/>
    <cellStyle name="40% - Accent2 3 4 10" xfId="6577"/>
    <cellStyle name="40% - Accent2 3 4 10 2" xfId="15916"/>
    <cellStyle name="40% - Accent2 3 4 10 2 2" xfId="38180"/>
    <cellStyle name="40% - Accent2 3 4 10 3" xfId="22501"/>
    <cellStyle name="40% - Accent2 3 4 10 3 2" xfId="44719"/>
    <cellStyle name="40% - Accent2 3 4 10 4" xfId="29439"/>
    <cellStyle name="40% - Accent2 3 4 11" xfId="11521"/>
    <cellStyle name="40% - Accent2 3 4 11 2" xfId="33788"/>
    <cellStyle name="40% - Accent2 3 4 12" xfId="18110"/>
    <cellStyle name="40% - Accent2 3 4 12 2" xfId="40328"/>
    <cellStyle name="40% - Accent2 3 4 13" xfId="11265"/>
    <cellStyle name="40% - Accent2 3 4 13 2" xfId="25090"/>
    <cellStyle name="40% - Accent2 3 4 14" xfId="24738"/>
    <cellStyle name="40% - Accent2 3 4 15" xfId="48745"/>
    <cellStyle name="40% - Accent2 3 4 16" xfId="49099"/>
    <cellStyle name="40% - Accent2 3 4 17" xfId="51117"/>
    <cellStyle name="40% - Accent2 3 4 2" xfId="2277"/>
    <cellStyle name="40% - Accent2 3 4 2 2" xfId="3925"/>
    <cellStyle name="40% - Accent2 3 4 2 2 2" xfId="8800"/>
    <cellStyle name="40% - Accent2 3 4 2 2 2 2" xfId="31587"/>
    <cellStyle name="40% - Accent2 3 4 2 2 3" xfId="13670"/>
    <cellStyle name="40% - Accent2 3 4 2 2 3 2" xfId="35937"/>
    <cellStyle name="40% - Accent2 3 4 2 2 4" xfId="20258"/>
    <cellStyle name="40% - Accent2 3 4 2 2 4 2" xfId="42476"/>
    <cellStyle name="40% - Accent2 3 4 2 2 5" xfId="26898"/>
    <cellStyle name="40% - Accent2 3 4 2 2 6" xfId="51119"/>
    <cellStyle name="40% - Accent2 3 4 2 3" xfId="6928"/>
    <cellStyle name="40% - Accent2 3 4 2 3 2" xfId="16627"/>
    <cellStyle name="40% - Accent2 3 4 2 3 2 2" xfId="38882"/>
    <cellStyle name="40% - Accent2 3 4 2 3 3" xfId="23203"/>
    <cellStyle name="40% - Accent2 3 4 2 3 3 2" xfId="45421"/>
    <cellStyle name="40% - Accent2 3 4 2 3 4" xfId="29790"/>
    <cellStyle name="40% - Accent2 3 4 2 4" xfId="11872"/>
    <cellStyle name="40% - Accent2 3 4 2 4 2" xfId="34139"/>
    <cellStyle name="40% - Accent2 3 4 2 5" xfId="18461"/>
    <cellStyle name="40% - Accent2 3 4 2 5 2" xfId="40679"/>
    <cellStyle name="40% - Accent2 3 4 2 6" xfId="47299"/>
    <cellStyle name="40% - Accent2 3 4 2 7" xfId="25441"/>
    <cellStyle name="40% - Accent2 3 4 2 8" xfId="51118"/>
    <cellStyle name="40% - Accent2 3 4 3" xfId="2707"/>
    <cellStyle name="40% - Accent2 3 4 3 2" xfId="4277"/>
    <cellStyle name="40% - Accent2 3 4 3 2 2" xfId="9153"/>
    <cellStyle name="40% - Accent2 3 4 3 2 2 2" xfId="31938"/>
    <cellStyle name="40% - Accent2 3 4 3 2 3" xfId="14021"/>
    <cellStyle name="40% - Accent2 3 4 3 2 3 2" xfId="36288"/>
    <cellStyle name="40% - Accent2 3 4 3 2 4" xfId="20609"/>
    <cellStyle name="40% - Accent2 3 4 3 2 4 2" xfId="42827"/>
    <cellStyle name="40% - Accent2 3 4 3 2 5" xfId="27249"/>
    <cellStyle name="40% - Accent2 3 4 3 2 6" xfId="51121"/>
    <cellStyle name="40% - Accent2 3 4 3 3" xfId="7280"/>
    <cellStyle name="40% - Accent2 3 4 3 3 2" xfId="16979"/>
    <cellStyle name="40% - Accent2 3 4 3 3 2 2" xfId="39233"/>
    <cellStyle name="40% - Accent2 3 4 3 3 3" xfId="23554"/>
    <cellStyle name="40% - Accent2 3 4 3 3 3 2" xfId="45772"/>
    <cellStyle name="40% - Accent2 3 4 3 3 4" xfId="30141"/>
    <cellStyle name="40% - Accent2 3 4 3 4" xfId="12223"/>
    <cellStyle name="40% - Accent2 3 4 3 4 2" xfId="34490"/>
    <cellStyle name="40% - Accent2 3 4 3 5" xfId="18812"/>
    <cellStyle name="40% - Accent2 3 4 3 5 2" xfId="41030"/>
    <cellStyle name="40% - Accent2 3 4 3 6" xfId="47650"/>
    <cellStyle name="40% - Accent2 3 4 3 7" xfId="25792"/>
    <cellStyle name="40% - Accent2 3 4 3 8" xfId="51120"/>
    <cellStyle name="40% - Accent2 3 4 4" xfId="3084"/>
    <cellStyle name="40% - Accent2 3 4 4 2" xfId="4628"/>
    <cellStyle name="40% - Accent2 3 4 4 2 2" xfId="9504"/>
    <cellStyle name="40% - Accent2 3 4 4 2 2 2" xfId="32289"/>
    <cellStyle name="40% - Accent2 3 4 4 2 3" xfId="14372"/>
    <cellStyle name="40% - Accent2 3 4 4 2 3 2" xfId="36639"/>
    <cellStyle name="40% - Accent2 3 4 4 2 4" xfId="20960"/>
    <cellStyle name="40% - Accent2 3 4 4 2 4 2" xfId="43178"/>
    <cellStyle name="40% - Accent2 3 4 4 2 5" xfId="27600"/>
    <cellStyle name="40% - Accent2 3 4 4 2 6" xfId="51123"/>
    <cellStyle name="40% - Accent2 3 4 4 3" xfId="7632"/>
    <cellStyle name="40% - Accent2 3 4 4 3 2" xfId="17330"/>
    <cellStyle name="40% - Accent2 3 4 4 3 2 2" xfId="39584"/>
    <cellStyle name="40% - Accent2 3 4 4 3 3" xfId="23905"/>
    <cellStyle name="40% - Accent2 3 4 4 3 3 2" xfId="46123"/>
    <cellStyle name="40% - Accent2 3 4 4 3 4" xfId="30492"/>
    <cellStyle name="40% - Accent2 3 4 4 4" xfId="12574"/>
    <cellStyle name="40% - Accent2 3 4 4 4 2" xfId="34841"/>
    <cellStyle name="40% - Accent2 3 4 4 5" xfId="19163"/>
    <cellStyle name="40% - Accent2 3 4 4 5 2" xfId="41381"/>
    <cellStyle name="40% - Accent2 3 4 4 6" xfId="48001"/>
    <cellStyle name="40% - Accent2 3 4 4 7" xfId="26143"/>
    <cellStyle name="40% - Accent2 3 4 4 8" xfId="51122"/>
    <cellStyle name="40% - Accent2 3 4 5" xfId="3525"/>
    <cellStyle name="40% - Accent2 3 4 5 2" xfId="8031"/>
    <cellStyle name="40% - Accent2 3 4 5 2 2" xfId="17724"/>
    <cellStyle name="40% - Accent2 3 4 5 2 2 2" xfId="39977"/>
    <cellStyle name="40% - Accent2 3 4 5 2 3" xfId="24298"/>
    <cellStyle name="40% - Accent2 3 4 5 2 3 2" xfId="46516"/>
    <cellStyle name="40% - Accent2 3 4 5 2 4" xfId="30885"/>
    <cellStyle name="40% - Accent2 3 4 5 3" xfId="12968"/>
    <cellStyle name="40% - Accent2 3 4 5 3 2" xfId="35235"/>
    <cellStyle name="40% - Accent2 3 4 5 4" xfId="19556"/>
    <cellStyle name="40% - Accent2 3 4 5 4 2" xfId="41774"/>
    <cellStyle name="40% - Accent2 3 4 5 5" xfId="48394"/>
    <cellStyle name="40% - Accent2 3 4 5 6" xfId="26536"/>
    <cellStyle name="40% - Accent2 3 4 5 7" xfId="51124"/>
    <cellStyle name="40% - Accent2 3 4 6" xfId="4984"/>
    <cellStyle name="40% - Accent2 3 4 6 2" xfId="8449"/>
    <cellStyle name="40% - Accent2 3 4 6 2 2" xfId="16276"/>
    <cellStyle name="40% - Accent2 3 4 6 2 2 2" xfId="38531"/>
    <cellStyle name="40% - Accent2 3 4 6 2 3" xfId="22852"/>
    <cellStyle name="40% - Accent2 3 4 6 2 3 2" xfId="45070"/>
    <cellStyle name="40% - Accent2 3 4 6 2 4" xfId="31236"/>
    <cellStyle name="40% - Accent2 3 4 6 3" xfId="13319"/>
    <cellStyle name="40% - Accent2 3 4 6 3 2" xfId="35586"/>
    <cellStyle name="40% - Accent2 3 4 6 4" xfId="19907"/>
    <cellStyle name="40% - Accent2 3 4 6 4 2" xfId="42125"/>
    <cellStyle name="40% - Accent2 3 4 6 5" xfId="46948"/>
    <cellStyle name="40% - Accent2 3 4 6 6" xfId="27951"/>
    <cellStyle name="40% - Accent2 3 4 7" xfId="5345"/>
    <cellStyle name="40% - Accent2 3 4 7 2" xfId="9939"/>
    <cellStyle name="40% - Accent2 3 4 7 2 2" xfId="32691"/>
    <cellStyle name="40% - Accent2 3 4 7 3" xfId="14774"/>
    <cellStyle name="40% - Accent2 3 4 7 3 2" xfId="37041"/>
    <cellStyle name="40% - Accent2 3 4 7 4" xfId="21362"/>
    <cellStyle name="40% - Accent2 3 4 7 4 2" xfId="43580"/>
    <cellStyle name="40% - Accent2 3 4 7 5" xfId="28302"/>
    <cellStyle name="40% - Accent2 3 4 8" xfId="5730"/>
    <cellStyle name="40% - Accent2 3 4 8 2" xfId="10291"/>
    <cellStyle name="40% - Accent2 3 4 8 2 2" xfId="33043"/>
    <cellStyle name="40% - Accent2 3 4 8 3" xfId="15126"/>
    <cellStyle name="40% - Accent2 3 4 8 3 2" xfId="37393"/>
    <cellStyle name="40% - Accent2 3 4 8 4" xfId="21714"/>
    <cellStyle name="40% - Accent2 3 4 8 4 2" xfId="43932"/>
    <cellStyle name="40% - Accent2 3 4 8 5" xfId="28663"/>
    <cellStyle name="40% - Accent2 3 4 9" xfId="6209"/>
    <cellStyle name="40% - Accent2 3 4 9 2" xfId="10686"/>
    <cellStyle name="40% - Accent2 3 4 9 2 2" xfId="33437"/>
    <cellStyle name="40% - Accent2 3 4 9 3" xfId="15520"/>
    <cellStyle name="40% - Accent2 3 4 9 3 2" xfId="37787"/>
    <cellStyle name="40% - Accent2 3 4 9 4" xfId="22108"/>
    <cellStyle name="40% - Accent2 3 4 9 4 2" xfId="44326"/>
    <cellStyle name="40% - Accent2 3 4 9 5" xfId="29088"/>
    <cellStyle name="40% - Accent2 3 5" xfId="1690"/>
    <cellStyle name="40% - Accent2 3 5 10" xfId="51125"/>
    <cellStyle name="40% - Accent2 3 5 2" xfId="3344"/>
    <cellStyle name="40% - Accent2 3 5 2 2" xfId="7851"/>
    <cellStyle name="40% - Accent2 3 5 2 2 2" xfId="17549"/>
    <cellStyle name="40% - Accent2 3 5 2 2 2 2" xfId="39802"/>
    <cellStyle name="40% - Accent2 3 5 2 2 3" xfId="24123"/>
    <cellStyle name="40% - Accent2 3 5 2 2 3 2" xfId="46341"/>
    <cellStyle name="40% - Accent2 3 5 2 2 4" xfId="30710"/>
    <cellStyle name="40% - Accent2 3 5 2 3" xfId="12793"/>
    <cellStyle name="40% - Accent2 3 5 2 3 2" xfId="35060"/>
    <cellStyle name="40% - Accent2 3 5 2 4" xfId="19381"/>
    <cellStyle name="40% - Accent2 3 5 2 4 2" xfId="41599"/>
    <cellStyle name="40% - Accent2 3 5 2 5" xfId="48219"/>
    <cellStyle name="40% - Accent2 3 5 2 6" xfId="26361"/>
    <cellStyle name="40% - Accent2 3 5 2 7" xfId="51126"/>
    <cellStyle name="40% - Accent2 3 5 3" xfId="5893"/>
    <cellStyle name="40% - Accent2 3 5 3 2" xfId="8274"/>
    <cellStyle name="40% - Accent2 3 5 3 2 2" xfId="16100"/>
    <cellStyle name="40% - Accent2 3 5 3 2 2 2" xfId="38356"/>
    <cellStyle name="40% - Accent2 3 5 3 2 3" xfId="22677"/>
    <cellStyle name="40% - Accent2 3 5 3 2 3 2" xfId="44895"/>
    <cellStyle name="40% - Accent2 3 5 3 2 4" xfId="31061"/>
    <cellStyle name="40% - Accent2 3 5 3 3" xfId="13144"/>
    <cellStyle name="40% - Accent2 3 5 3 3 2" xfId="35411"/>
    <cellStyle name="40% - Accent2 3 5 3 4" xfId="19732"/>
    <cellStyle name="40% - Accent2 3 5 3 4 2" xfId="41950"/>
    <cellStyle name="40% - Accent2 3 5 3 5" xfId="46773"/>
    <cellStyle name="40% - Accent2 3 5 3 6" xfId="28807"/>
    <cellStyle name="40% - Accent2 3 5 4" xfId="6033"/>
    <cellStyle name="40% - Accent2 3 5 4 2" xfId="10511"/>
    <cellStyle name="40% - Accent2 3 5 4 2 2" xfId="33262"/>
    <cellStyle name="40% - Accent2 3 5 4 3" xfId="15345"/>
    <cellStyle name="40% - Accent2 3 5 4 3 2" xfId="37612"/>
    <cellStyle name="40% - Accent2 3 5 4 4" xfId="21933"/>
    <cellStyle name="40% - Accent2 3 5 4 4 2" xfId="44151"/>
    <cellStyle name="40% - Accent2 3 5 4 5" xfId="28913"/>
    <cellStyle name="40% - Accent2 3 5 5" xfId="6402"/>
    <cellStyle name="40% - Accent2 3 5 5 2" xfId="15740"/>
    <cellStyle name="40% - Accent2 3 5 5 2 2" xfId="38005"/>
    <cellStyle name="40% - Accent2 3 5 5 3" xfId="22326"/>
    <cellStyle name="40% - Accent2 3 5 5 3 2" xfId="44544"/>
    <cellStyle name="40% - Accent2 3 5 5 4" xfId="29264"/>
    <cellStyle name="40% - Accent2 3 5 6" xfId="11346"/>
    <cellStyle name="40% - Accent2 3 5 6 2" xfId="33613"/>
    <cellStyle name="40% - Accent2 3 5 7" xfId="17935"/>
    <cellStyle name="40% - Accent2 3 5 7 2" xfId="40153"/>
    <cellStyle name="40% - Accent2 3 5 8" xfId="46715"/>
    <cellStyle name="40% - Accent2 3 5 9" xfId="24915"/>
    <cellStyle name="40% - Accent2 3 6" xfId="2092"/>
    <cellStyle name="40% - Accent2 3 6 2" xfId="3749"/>
    <cellStyle name="40% - Accent2 3 6 2 2" xfId="8625"/>
    <cellStyle name="40% - Accent2 3 6 2 2 2" xfId="31412"/>
    <cellStyle name="40% - Accent2 3 6 2 3" xfId="13495"/>
    <cellStyle name="40% - Accent2 3 6 2 3 2" xfId="35762"/>
    <cellStyle name="40% - Accent2 3 6 2 4" xfId="20083"/>
    <cellStyle name="40% - Accent2 3 6 2 4 2" xfId="42301"/>
    <cellStyle name="40% - Accent2 3 6 2 5" xfId="26723"/>
    <cellStyle name="40% - Accent2 3 6 2 6" xfId="51128"/>
    <cellStyle name="40% - Accent2 3 6 3" xfId="6753"/>
    <cellStyle name="40% - Accent2 3 6 3 2" xfId="16452"/>
    <cellStyle name="40% - Accent2 3 6 3 2 2" xfId="38707"/>
    <cellStyle name="40% - Accent2 3 6 3 3" xfId="23028"/>
    <cellStyle name="40% - Accent2 3 6 3 3 2" xfId="45246"/>
    <cellStyle name="40% - Accent2 3 6 3 4" xfId="29615"/>
    <cellStyle name="40% - Accent2 3 6 4" xfId="11697"/>
    <cellStyle name="40% - Accent2 3 6 4 2" xfId="33964"/>
    <cellStyle name="40% - Accent2 3 6 5" xfId="18286"/>
    <cellStyle name="40% - Accent2 3 6 5 2" xfId="40504"/>
    <cellStyle name="40% - Accent2 3 6 6" xfId="47124"/>
    <cellStyle name="40% - Accent2 3 6 7" xfId="25266"/>
    <cellStyle name="40% - Accent2 3 6 8" xfId="51127"/>
    <cellStyle name="40% - Accent2 3 7" xfId="2531"/>
    <cellStyle name="40% - Accent2 3 7 2" xfId="4102"/>
    <cellStyle name="40% - Accent2 3 7 2 2" xfId="8978"/>
    <cellStyle name="40% - Accent2 3 7 2 2 2" xfId="31763"/>
    <cellStyle name="40% - Accent2 3 7 2 3" xfId="13846"/>
    <cellStyle name="40% - Accent2 3 7 2 3 2" xfId="36113"/>
    <cellStyle name="40% - Accent2 3 7 2 4" xfId="20434"/>
    <cellStyle name="40% - Accent2 3 7 2 4 2" xfId="42652"/>
    <cellStyle name="40% - Accent2 3 7 2 5" xfId="27074"/>
    <cellStyle name="40% - Accent2 3 7 2 6" xfId="51130"/>
    <cellStyle name="40% - Accent2 3 7 3" xfId="7105"/>
    <cellStyle name="40% - Accent2 3 7 3 2" xfId="16804"/>
    <cellStyle name="40% - Accent2 3 7 3 2 2" xfId="39058"/>
    <cellStyle name="40% - Accent2 3 7 3 3" xfId="23379"/>
    <cellStyle name="40% - Accent2 3 7 3 3 2" xfId="45597"/>
    <cellStyle name="40% - Accent2 3 7 3 4" xfId="29966"/>
    <cellStyle name="40% - Accent2 3 7 4" xfId="12048"/>
    <cellStyle name="40% - Accent2 3 7 4 2" xfId="34315"/>
    <cellStyle name="40% - Accent2 3 7 5" xfId="18637"/>
    <cellStyle name="40% - Accent2 3 7 5 2" xfId="40855"/>
    <cellStyle name="40% - Accent2 3 7 6" xfId="47475"/>
    <cellStyle name="40% - Accent2 3 7 7" xfId="25617"/>
    <cellStyle name="40% - Accent2 3 7 8" xfId="51129"/>
    <cellStyle name="40% - Accent2 3 8" xfId="2907"/>
    <cellStyle name="40% - Accent2 3 8 2" xfId="4453"/>
    <cellStyle name="40% - Accent2 3 8 2 2" xfId="9329"/>
    <cellStyle name="40% - Accent2 3 8 2 2 2" xfId="32114"/>
    <cellStyle name="40% - Accent2 3 8 2 3" xfId="14197"/>
    <cellStyle name="40% - Accent2 3 8 2 3 2" xfId="36464"/>
    <cellStyle name="40% - Accent2 3 8 2 4" xfId="20785"/>
    <cellStyle name="40% - Accent2 3 8 2 4 2" xfId="43003"/>
    <cellStyle name="40% - Accent2 3 8 2 5" xfId="27425"/>
    <cellStyle name="40% - Accent2 3 8 2 6" xfId="51132"/>
    <cellStyle name="40% - Accent2 3 8 3" xfId="7457"/>
    <cellStyle name="40% - Accent2 3 8 3 2" xfId="17155"/>
    <cellStyle name="40% - Accent2 3 8 3 2 2" xfId="39409"/>
    <cellStyle name="40% - Accent2 3 8 3 3" xfId="23730"/>
    <cellStyle name="40% - Accent2 3 8 3 3 2" xfId="45948"/>
    <cellStyle name="40% - Accent2 3 8 3 4" xfId="30317"/>
    <cellStyle name="40% - Accent2 3 8 4" xfId="12399"/>
    <cellStyle name="40% - Accent2 3 8 4 2" xfId="34666"/>
    <cellStyle name="40% - Accent2 3 8 5" xfId="18988"/>
    <cellStyle name="40% - Accent2 3 8 5 2" xfId="41206"/>
    <cellStyle name="40% - Accent2 3 8 6" xfId="47826"/>
    <cellStyle name="40% - Accent2 3 8 7" xfId="25968"/>
    <cellStyle name="40% - Accent2 3 8 8" xfId="51131"/>
    <cellStyle name="40% - Accent2 3 9" xfId="3286"/>
    <cellStyle name="40% - Accent2 3 9 2" xfId="7793"/>
    <cellStyle name="40% - Accent2 3 9 2 2" xfId="17491"/>
    <cellStyle name="40% - Accent2 3 9 2 2 2" xfId="39744"/>
    <cellStyle name="40% - Accent2 3 9 2 3" xfId="24065"/>
    <cellStyle name="40% - Accent2 3 9 2 3 2" xfId="46283"/>
    <cellStyle name="40% - Accent2 3 9 2 4" xfId="30652"/>
    <cellStyle name="40% - Accent2 3 9 3" xfId="12735"/>
    <cellStyle name="40% - Accent2 3 9 3 2" xfId="35002"/>
    <cellStyle name="40% - Accent2 3 9 4" xfId="19323"/>
    <cellStyle name="40% - Accent2 3 9 4 2" xfId="41541"/>
    <cellStyle name="40% - Accent2 3 9 5" xfId="48161"/>
    <cellStyle name="40% - Accent2 3 9 6" xfId="26303"/>
    <cellStyle name="40% - Accent2 3 9 7" xfId="51133"/>
    <cellStyle name="40% - Accent2 3_Table 14A.9" xfId="635"/>
    <cellStyle name="40% - Accent2 4" xfId="59"/>
    <cellStyle name="40% - Accent2 4 10" xfId="5254"/>
    <cellStyle name="40% - Accent2 4 10 2" xfId="9850"/>
    <cellStyle name="40% - Accent2 4 10 2 2" xfId="32602"/>
    <cellStyle name="40% - Accent2 4 10 3" xfId="14685"/>
    <cellStyle name="40% - Accent2 4 10 3 2" xfId="36952"/>
    <cellStyle name="40% - Accent2 4 10 4" xfId="21273"/>
    <cellStyle name="40% - Accent2 4 10 4 2" xfId="43491"/>
    <cellStyle name="40% - Accent2 4 10 5" xfId="28213"/>
    <cellStyle name="40% - Accent2 4 11" xfId="5631"/>
    <cellStyle name="40% - Accent2 4 11 2" xfId="10202"/>
    <cellStyle name="40% - Accent2 4 11 2 2" xfId="32954"/>
    <cellStyle name="40% - Accent2 4 11 3" xfId="15037"/>
    <cellStyle name="40% - Accent2 4 11 3 2" xfId="37304"/>
    <cellStyle name="40% - Accent2 4 11 4" xfId="21625"/>
    <cellStyle name="40% - Accent2 4 11 4 2" xfId="43843"/>
    <cellStyle name="40% - Accent2 4 11 5" xfId="28571"/>
    <cellStyle name="40% - Accent2 4 12" xfId="6119"/>
    <cellStyle name="40% - Accent2 4 12 2" xfId="10597"/>
    <cellStyle name="40% - Accent2 4 12 2 2" xfId="33348"/>
    <cellStyle name="40% - Accent2 4 12 3" xfId="15431"/>
    <cellStyle name="40% - Accent2 4 12 3 2" xfId="37698"/>
    <cellStyle name="40% - Accent2 4 12 4" xfId="22019"/>
    <cellStyle name="40% - Accent2 4 12 4 2" xfId="44237"/>
    <cellStyle name="40% - Accent2 4 12 5" xfId="28999"/>
    <cellStyle name="40% - Accent2 4 13" xfId="15826"/>
    <cellStyle name="40% - Accent2 4 13 2" xfId="22412"/>
    <cellStyle name="40% - Accent2 4 13 2 2" xfId="44630"/>
    <cellStyle name="40% - Accent2 4 13 3" xfId="38091"/>
    <cellStyle name="40% - Accent2 4 14" xfId="10954"/>
    <cellStyle name="40% - Accent2 4 15" xfId="24648"/>
    <cellStyle name="40% - Accent2 4 16" xfId="48656"/>
    <cellStyle name="40% - Accent2 4 17" xfId="49010"/>
    <cellStyle name="40% - Accent2 4 2" xfId="820"/>
    <cellStyle name="40% - Accent2 4 2 10" xfId="6663"/>
    <cellStyle name="40% - Accent2 4 2 10 2" xfId="16002"/>
    <cellStyle name="40% - Accent2 4 2 10 2 2" xfId="38266"/>
    <cellStyle name="40% - Accent2 4 2 10 3" xfId="22587"/>
    <cellStyle name="40% - Accent2 4 2 10 3 2" xfId="44805"/>
    <cellStyle name="40% - Accent2 4 2 10 4" xfId="29525"/>
    <cellStyle name="40% - Accent2 4 2 11" xfId="11607"/>
    <cellStyle name="40% - Accent2 4 2 11 2" xfId="33874"/>
    <cellStyle name="40% - Accent2 4 2 12" xfId="18196"/>
    <cellStyle name="40% - Accent2 4 2 12 2" xfId="40414"/>
    <cellStyle name="40% - Accent2 4 2 13" xfId="11167"/>
    <cellStyle name="40% - Accent2 4 2 13 2" xfId="25176"/>
    <cellStyle name="40% - Accent2 4 2 14" xfId="24824"/>
    <cellStyle name="40% - Accent2 4 2 15" xfId="48831"/>
    <cellStyle name="40% - Accent2 4 2 16" xfId="49185"/>
    <cellStyle name="40% - Accent2 4 2 17" xfId="1988"/>
    <cellStyle name="40% - Accent2 4 2 2" xfId="2363"/>
    <cellStyle name="40% - Accent2 4 2 2 2" xfId="4011"/>
    <cellStyle name="40% - Accent2 4 2 2 2 2" xfId="8886"/>
    <cellStyle name="40% - Accent2 4 2 2 2 2 2" xfId="31673"/>
    <cellStyle name="40% - Accent2 4 2 2 2 3" xfId="13756"/>
    <cellStyle name="40% - Accent2 4 2 2 2 3 2" xfId="36023"/>
    <cellStyle name="40% - Accent2 4 2 2 2 4" xfId="20344"/>
    <cellStyle name="40% - Accent2 4 2 2 2 4 2" xfId="42562"/>
    <cellStyle name="40% - Accent2 4 2 2 2 5" xfId="26984"/>
    <cellStyle name="40% - Accent2 4 2 2 2 6" xfId="51135"/>
    <cellStyle name="40% - Accent2 4 2 2 3" xfId="7014"/>
    <cellStyle name="40% - Accent2 4 2 2 3 2" xfId="16713"/>
    <cellStyle name="40% - Accent2 4 2 2 3 2 2" xfId="38968"/>
    <cellStyle name="40% - Accent2 4 2 2 3 3" xfId="23289"/>
    <cellStyle name="40% - Accent2 4 2 2 3 3 2" xfId="45507"/>
    <cellStyle name="40% - Accent2 4 2 2 3 4" xfId="29876"/>
    <cellStyle name="40% - Accent2 4 2 2 4" xfId="11958"/>
    <cellStyle name="40% - Accent2 4 2 2 4 2" xfId="34225"/>
    <cellStyle name="40% - Accent2 4 2 2 5" xfId="18547"/>
    <cellStyle name="40% - Accent2 4 2 2 5 2" xfId="40765"/>
    <cellStyle name="40% - Accent2 4 2 2 6" xfId="47385"/>
    <cellStyle name="40% - Accent2 4 2 2 7" xfId="25527"/>
    <cellStyle name="40% - Accent2 4 2 2 8" xfId="51134"/>
    <cellStyle name="40% - Accent2 4 2 3" xfId="2793"/>
    <cellStyle name="40% - Accent2 4 2 3 2" xfId="4363"/>
    <cellStyle name="40% - Accent2 4 2 3 2 2" xfId="9239"/>
    <cellStyle name="40% - Accent2 4 2 3 2 2 2" xfId="32024"/>
    <cellStyle name="40% - Accent2 4 2 3 2 3" xfId="14107"/>
    <cellStyle name="40% - Accent2 4 2 3 2 3 2" xfId="36374"/>
    <cellStyle name="40% - Accent2 4 2 3 2 4" xfId="20695"/>
    <cellStyle name="40% - Accent2 4 2 3 2 4 2" xfId="42913"/>
    <cellStyle name="40% - Accent2 4 2 3 2 5" xfId="27335"/>
    <cellStyle name="40% - Accent2 4 2 3 2 6" xfId="51137"/>
    <cellStyle name="40% - Accent2 4 2 3 3" xfId="7366"/>
    <cellStyle name="40% - Accent2 4 2 3 3 2" xfId="17065"/>
    <cellStyle name="40% - Accent2 4 2 3 3 2 2" xfId="39319"/>
    <cellStyle name="40% - Accent2 4 2 3 3 3" xfId="23640"/>
    <cellStyle name="40% - Accent2 4 2 3 3 3 2" xfId="45858"/>
    <cellStyle name="40% - Accent2 4 2 3 3 4" xfId="30227"/>
    <cellStyle name="40% - Accent2 4 2 3 4" xfId="12309"/>
    <cellStyle name="40% - Accent2 4 2 3 4 2" xfId="34576"/>
    <cellStyle name="40% - Accent2 4 2 3 5" xfId="18898"/>
    <cellStyle name="40% - Accent2 4 2 3 5 2" xfId="41116"/>
    <cellStyle name="40% - Accent2 4 2 3 6" xfId="47736"/>
    <cellStyle name="40% - Accent2 4 2 3 7" xfId="25878"/>
    <cellStyle name="40% - Accent2 4 2 3 8" xfId="51136"/>
    <cellStyle name="40% - Accent2 4 2 4" xfId="3170"/>
    <cellStyle name="40% - Accent2 4 2 4 2" xfId="4714"/>
    <cellStyle name="40% - Accent2 4 2 4 2 2" xfId="9590"/>
    <cellStyle name="40% - Accent2 4 2 4 2 2 2" xfId="32375"/>
    <cellStyle name="40% - Accent2 4 2 4 2 3" xfId="14458"/>
    <cellStyle name="40% - Accent2 4 2 4 2 3 2" xfId="36725"/>
    <cellStyle name="40% - Accent2 4 2 4 2 4" xfId="21046"/>
    <cellStyle name="40% - Accent2 4 2 4 2 4 2" xfId="43264"/>
    <cellStyle name="40% - Accent2 4 2 4 2 5" xfId="27686"/>
    <cellStyle name="40% - Accent2 4 2 4 2 6" xfId="51139"/>
    <cellStyle name="40% - Accent2 4 2 4 3" xfId="7718"/>
    <cellStyle name="40% - Accent2 4 2 4 3 2" xfId="17416"/>
    <cellStyle name="40% - Accent2 4 2 4 3 2 2" xfId="39670"/>
    <cellStyle name="40% - Accent2 4 2 4 3 3" xfId="23991"/>
    <cellStyle name="40% - Accent2 4 2 4 3 3 2" xfId="46209"/>
    <cellStyle name="40% - Accent2 4 2 4 3 4" xfId="30578"/>
    <cellStyle name="40% - Accent2 4 2 4 4" xfId="12660"/>
    <cellStyle name="40% - Accent2 4 2 4 4 2" xfId="34927"/>
    <cellStyle name="40% - Accent2 4 2 4 5" xfId="19249"/>
    <cellStyle name="40% - Accent2 4 2 4 5 2" xfId="41467"/>
    <cellStyle name="40% - Accent2 4 2 4 6" xfId="48087"/>
    <cellStyle name="40% - Accent2 4 2 4 7" xfId="26229"/>
    <cellStyle name="40% - Accent2 4 2 4 8" xfId="51138"/>
    <cellStyle name="40% - Accent2 4 2 5" xfId="3611"/>
    <cellStyle name="40% - Accent2 4 2 5 2" xfId="8117"/>
    <cellStyle name="40% - Accent2 4 2 5 2 2" xfId="17810"/>
    <cellStyle name="40% - Accent2 4 2 5 2 2 2" xfId="40063"/>
    <cellStyle name="40% - Accent2 4 2 5 2 3" xfId="24384"/>
    <cellStyle name="40% - Accent2 4 2 5 2 3 2" xfId="46602"/>
    <cellStyle name="40% - Accent2 4 2 5 2 4" xfId="30971"/>
    <cellStyle name="40% - Accent2 4 2 5 3" xfId="13054"/>
    <cellStyle name="40% - Accent2 4 2 5 3 2" xfId="35321"/>
    <cellStyle name="40% - Accent2 4 2 5 4" xfId="19642"/>
    <cellStyle name="40% - Accent2 4 2 5 4 2" xfId="41860"/>
    <cellStyle name="40% - Accent2 4 2 5 5" xfId="48480"/>
    <cellStyle name="40% - Accent2 4 2 5 6" xfId="26622"/>
    <cellStyle name="40% - Accent2 4 2 5 7" xfId="51140"/>
    <cellStyle name="40% - Accent2 4 2 6" xfId="5070"/>
    <cellStyle name="40% - Accent2 4 2 6 2" xfId="8535"/>
    <cellStyle name="40% - Accent2 4 2 6 2 2" xfId="16362"/>
    <cellStyle name="40% - Accent2 4 2 6 2 2 2" xfId="38617"/>
    <cellStyle name="40% - Accent2 4 2 6 2 3" xfId="22938"/>
    <cellStyle name="40% - Accent2 4 2 6 2 3 2" xfId="45156"/>
    <cellStyle name="40% - Accent2 4 2 6 2 4" xfId="31322"/>
    <cellStyle name="40% - Accent2 4 2 6 3" xfId="13405"/>
    <cellStyle name="40% - Accent2 4 2 6 3 2" xfId="35672"/>
    <cellStyle name="40% - Accent2 4 2 6 4" xfId="19993"/>
    <cellStyle name="40% - Accent2 4 2 6 4 2" xfId="42211"/>
    <cellStyle name="40% - Accent2 4 2 6 5" xfId="47034"/>
    <cellStyle name="40% - Accent2 4 2 6 6" xfId="28037"/>
    <cellStyle name="40% - Accent2 4 2 7" xfId="5431"/>
    <cellStyle name="40% - Accent2 4 2 7 2" xfId="10025"/>
    <cellStyle name="40% - Accent2 4 2 7 2 2" xfId="32777"/>
    <cellStyle name="40% - Accent2 4 2 7 3" xfId="14860"/>
    <cellStyle name="40% - Accent2 4 2 7 3 2" xfId="37127"/>
    <cellStyle name="40% - Accent2 4 2 7 4" xfId="21448"/>
    <cellStyle name="40% - Accent2 4 2 7 4 2" xfId="43666"/>
    <cellStyle name="40% - Accent2 4 2 7 5" xfId="28388"/>
    <cellStyle name="40% - Accent2 4 2 8" xfId="5816"/>
    <cellStyle name="40% - Accent2 4 2 8 2" xfId="10377"/>
    <cellStyle name="40% - Accent2 4 2 8 2 2" xfId="33129"/>
    <cellStyle name="40% - Accent2 4 2 8 3" xfId="15212"/>
    <cellStyle name="40% - Accent2 4 2 8 3 2" xfId="37479"/>
    <cellStyle name="40% - Accent2 4 2 8 4" xfId="21800"/>
    <cellStyle name="40% - Accent2 4 2 8 4 2" xfId="44018"/>
    <cellStyle name="40% - Accent2 4 2 8 5" xfId="28749"/>
    <cellStyle name="40% - Accent2 4 2 9" xfId="6295"/>
    <cellStyle name="40% - Accent2 4 2 9 2" xfId="10772"/>
    <cellStyle name="40% - Accent2 4 2 9 2 2" xfId="33523"/>
    <cellStyle name="40% - Accent2 4 2 9 3" xfId="15606"/>
    <cellStyle name="40% - Accent2 4 2 9 3 2" xfId="37873"/>
    <cellStyle name="40% - Accent2 4 2 9 4" xfId="22194"/>
    <cellStyle name="40% - Accent2 4 2 9 4 2" xfId="44412"/>
    <cellStyle name="40% - Accent2 4 2 9 5" xfId="29174"/>
    <cellStyle name="40% - Accent2 4 3" xfId="1776"/>
    <cellStyle name="40% - Accent2 4 3 2" xfId="3698"/>
    <cellStyle name="40% - Accent2 4 3 2 2" xfId="8360"/>
    <cellStyle name="40% - Accent2 4 3 2 2 2" xfId="31147"/>
    <cellStyle name="40% - Accent2 4 3 2 3" xfId="13230"/>
    <cellStyle name="40% - Accent2 4 3 2 3 2" xfId="35497"/>
    <cellStyle name="40% - Accent2 4 3 2 4" xfId="19818"/>
    <cellStyle name="40% - Accent2 4 3 2 4 2" xfId="42036"/>
    <cellStyle name="40% - Accent2 4 3 2 5" xfId="26674"/>
    <cellStyle name="40% - Accent2 4 3 2 6" xfId="51142"/>
    <cellStyle name="40% - Accent2 4 3 3" xfId="6488"/>
    <cellStyle name="40% - Accent2 4 3 3 2" xfId="16186"/>
    <cellStyle name="40% - Accent2 4 3 3 2 2" xfId="38442"/>
    <cellStyle name="40% - Accent2 4 3 3 3" xfId="22763"/>
    <cellStyle name="40% - Accent2 4 3 3 3 2" xfId="44981"/>
    <cellStyle name="40% - Accent2 4 3 3 4" xfId="29350"/>
    <cellStyle name="40% - Accent2 4 3 4" xfId="11432"/>
    <cellStyle name="40% - Accent2 4 3 4 2" xfId="33699"/>
    <cellStyle name="40% - Accent2 4 3 5" xfId="18021"/>
    <cellStyle name="40% - Accent2 4 3 5 2" xfId="40239"/>
    <cellStyle name="40% - Accent2 4 3 6" xfId="46859"/>
    <cellStyle name="40% - Accent2 4 3 7" xfId="25001"/>
    <cellStyle name="40% - Accent2 4 3 8" xfId="49368"/>
    <cellStyle name="40% - Accent2 4 3 9" xfId="51141"/>
    <cellStyle name="40% - Accent2 4 4" xfId="2178"/>
    <cellStyle name="40% - Accent2 4 4 2" xfId="3835"/>
    <cellStyle name="40% - Accent2 4 4 2 2" xfId="8711"/>
    <cellStyle name="40% - Accent2 4 4 2 2 2" xfId="31498"/>
    <cellStyle name="40% - Accent2 4 4 2 3" xfId="13581"/>
    <cellStyle name="40% - Accent2 4 4 2 3 2" xfId="35848"/>
    <cellStyle name="40% - Accent2 4 4 2 4" xfId="20169"/>
    <cellStyle name="40% - Accent2 4 4 2 4 2" xfId="42387"/>
    <cellStyle name="40% - Accent2 4 4 2 5" xfId="26809"/>
    <cellStyle name="40% - Accent2 4 4 2 6" xfId="51144"/>
    <cellStyle name="40% - Accent2 4 4 3" xfId="6839"/>
    <cellStyle name="40% - Accent2 4 4 3 2" xfId="16538"/>
    <cellStyle name="40% - Accent2 4 4 3 2 2" xfId="38793"/>
    <cellStyle name="40% - Accent2 4 4 3 3" xfId="23114"/>
    <cellStyle name="40% - Accent2 4 4 3 3 2" xfId="45332"/>
    <cellStyle name="40% - Accent2 4 4 3 4" xfId="29701"/>
    <cellStyle name="40% - Accent2 4 4 4" xfId="11783"/>
    <cellStyle name="40% - Accent2 4 4 4 2" xfId="34050"/>
    <cellStyle name="40% - Accent2 4 4 5" xfId="18372"/>
    <cellStyle name="40% - Accent2 4 4 5 2" xfId="40590"/>
    <cellStyle name="40% - Accent2 4 4 6" xfId="47210"/>
    <cellStyle name="40% - Accent2 4 4 7" xfId="25352"/>
    <cellStyle name="40% - Accent2 4 4 8" xfId="51143"/>
    <cellStyle name="40% - Accent2 4 5" xfId="2617"/>
    <cellStyle name="40% - Accent2 4 5 2" xfId="4188"/>
    <cellStyle name="40% - Accent2 4 5 2 2" xfId="9064"/>
    <cellStyle name="40% - Accent2 4 5 2 2 2" xfId="31849"/>
    <cellStyle name="40% - Accent2 4 5 2 3" xfId="13932"/>
    <cellStyle name="40% - Accent2 4 5 2 3 2" xfId="36199"/>
    <cellStyle name="40% - Accent2 4 5 2 4" xfId="20520"/>
    <cellStyle name="40% - Accent2 4 5 2 4 2" xfId="42738"/>
    <cellStyle name="40% - Accent2 4 5 2 5" xfId="27160"/>
    <cellStyle name="40% - Accent2 4 5 2 6" xfId="51146"/>
    <cellStyle name="40% - Accent2 4 5 3" xfId="7191"/>
    <cellStyle name="40% - Accent2 4 5 3 2" xfId="16890"/>
    <cellStyle name="40% - Accent2 4 5 3 2 2" xfId="39144"/>
    <cellStyle name="40% - Accent2 4 5 3 3" xfId="23465"/>
    <cellStyle name="40% - Accent2 4 5 3 3 2" xfId="45683"/>
    <cellStyle name="40% - Accent2 4 5 3 4" xfId="30052"/>
    <cellStyle name="40% - Accent2 4 5 4" xfId="12134"/>
    <cellStyle name="40% - Accent2 4 5 4 2" xfId="34401"/>
    <cellStyle name="40% - Accent2 4 5 5" xfId="18723"/>
    <cellStyle name="40% - Accent2 4 5 5 2" xfId="40941"/>
    <cellStyle name="40% - Accent2 4 5 6" xfId="47561"/>
    <cellStyle name="40% - Accent2 4 5 7" xfId="25703"/>
    <cellStyle name="40% - Accent2 4 5 8" xfId="51145"/>
    <cellStyle name="40% - Accent2 4 6" xfId="2993"/>
    <cellStyle name="40% - Accent2 4 6 2" xfId="4539"/>
    <cellStyle name="40% - Accent2 4 6 2 2" xfId="9415"/>
    <cellStyle name="40% - Accent2 4 6 2 2 2" xfId="32200"/>
    <cellStyle name="40% - Accent2 4 6 2 3" xfId="14283"/>
    <cellStyle name="40% - Accent2 4 6 2 3 2" xfId="36550"/>
    <cellStyle name="40% - Accent2 4 6 2 4" xfId="20871"/>
    <cellStyle name="40% - Accent2 4 6 2 4 2" xfId="43089"/>
    <cellStyle name="40% - Accent2 4 6 2 5" xfId="27511"/>
    <cellStyle name="40% - Accent2 4 6 2 6" xfId="51148"/>
    <cellStyle name="40% - Accent2 4 6 3" xfId="7543"/>
    <cellStyle name="40% - Accent2 4 6 3 2" xfId="17241"/>
    <cellStyle name="40% - Accent2 4 6 3 2 2" xfId="39495"/>
    <cellStyle name="40% - Accent2 4 6 3 3" xfId="23816"/>
    <cellStyle name="40% - Accent2 4 6 3 3 2" xfId="46034"/>
    <cellStyle name="40% - Accent2 4 6 3 4" xfId="30403"/>
    <cellStyle name="40% - Accent2 4 6 4" xfId="12485"/>
    <cellStyle name="40% - Accent2 4 6 4 2" xfId="34752"/>
    <cellStyle name="40% - Accent2 4 6 5" xfId="19074"/>
    <cellStyle name="40% - Accent2 4 6 5 2" xfId="41292"/>
    <cellStyle name="40% - Accent2 4 6 6" xfId="47912"/>
    <cellStyle name="40% - Accent2 4 6 7" xfId="26054"/>
    <cellStyle name="40% - Accent2 4 6 8" xfId="51147"/>
    <cellStyle name="40% - Accent2 4 7" xfId="3430"/>
    <cellStyle name="40% - Accent2 4 7 2" xfId="7937"/>
    <cellStyle name="40% - Accent2 4 7 2 2" xfId="17635"/>
    <cellStyle name="40% - Accent2 4 7 2 2 2" xfId="39888"/>
    <cellStyle name="40% - Accent2 4 7 2 3" xfId="24209"/>
    <cellStyle name="40% - Accent2 4 7 2 3 2" xfId="46427"/>
    <cellStyle name="40% - Accent2 4 7 2 4" xfId="30796"/>
    <cellStyle name="40% - Accent2 4 7 3" xfId="12879"/>
    <cellStyle name="40% - Accent2 4 7 3 2" xfId="35146"/>
    <cellStyle name="40% - Accent2 4 7 4" xfId="19467"/>
    <cellStyle name="40% - Accent2 4 7 4 2" xfId="41685"/>
    <cellStyle name="40% - Accent2 4 7 5" xfId="48305"/>
    <cellStyle name="40% - Accent2 4 7 6" xfId="26447"/>
    <cellStyle name="40% - Accent2 4 7 7" xfId="51149"/>
    <cellStyle name="40% - Accent2 4 8" xfId="3681"/>
    <cellStyle name="40% - Accent2 4 9" xfId="4895"/>
    <cellStyle name="40% - Accent2 4 9 2" xfId="9699"/>
    <cellStyle name="40% - Accent2 4 9 2 2" xfId="32454"/>
    <cellStyle name="40% - Accent2 4 9 3" xfId="14537"/>
    <cellStyle name="40% - Accent2 4 9 3 2" xfId="36804"/>
    <cellStyle name="40% - Accent2 4 9 4" xfId="21125"/>
    <cellStyle name="40% - Accent2 4 9 4 2" xfId="43343"/>
    <cellStyle name="40% - Accent2 4 9 5" xfId="27862"/>
    <cellStyle name="40% - Accent2 4_Table 14A.9" xfId="636"/>
    <cellStyle name="40% - Accent2 5" xfId="60"/>
    <cellStyle name="40% - Accent2 5 10" xfId="6061"/>
    <cellStyle name="40% - Accent2 5 10 2" xfId="10539"/>
    <cellStyle name="40% - Accent2 5 10 2 2" xfId="33290"/>
    <cellStyle name="40% - Accent2 5 10 3" xfId="15373"/>
    <cellStyle name="40% - Accent2 5 10 3 2" xfId="37640"/>
    <cellStyle name="40% - Accent2 5 10 4" xfId="21961"/>
    <cellStyle name="40% - Accent2 5 10 4 2" xfId="44179"/>
    <cellStyle name="40% - Accent2 5 10 5" xfId="28941"/>
    <cellStyle name="40% - Accent2 5 11" xfId="6430"/>
    <cellStyle name="40% - Accent2 5 11 2" xfId="15768"/>
    <cellStyle name="40% - Accent2 5 11 2 2" xfId="38033"/>
    <cellStyle name="40% - Accent2 5 11 3" xfId="22354"/>
    <cellStyle name="40% - Accent2 5 11 3 2" xfId="44572"/>
    <cellStyle name="40% - Accent2 5 11 4" xfId="29292"/>
    <cellStyle name="40% - Accent2 5 12" xfId="11374"/>
    <cellStyle name="40% - Accent2 5 12 2" xfId="33641"/>
    <cellStyle name="40% - Accent2 5 13" xfId="17963"/>
    <cellStyle name="40% - Accent2 5 13 2" xfId="40181"/>
    <cellStyle name="40% - Accent2 5 14" xfId="10896"/>
    <cellStyle name="40% - Accent2 5 14 2" xfId="24943"/>
    <cellStyle name="40% - Accent2 5 15" xfId="24590"/>
    <cellStyle name="40% - Accent2 5 16" xfId="48598"/>
    <cellStyle name="40% - Accent2 5 17" xfId="48952"/>
    <cellStyle name="40% - Accent2 5 18" xfId="1718"/>
    <cellStyle name="40% - Accent2 5 19" xfId="51150"/>
    <cellStyle name="40% - Accent2 5 2" xfId="821"/>
    <cellStyle name="40% - Accent2 5 2 10" xfId="6605"/>
    <cellStyle name="40% - Accent2 5 2 10 2" xfId="15944"/>
    <cellStyle name="40% - Accent2 5 2 10 2 2" xfId="38208"/>
    <cellStyle name="40% - Accent2 5 2 10 3" xfId="22529"/>
    <cellStyle name="40% - Accent2 5 2 10 3 2" xfId="44747"/>
    <cellStyle name="40% - Accent2 5 2 10 4" xfId="29467"/>
    <cellStyle name="40% - Accent2 5 2 11" xfId="11549"/>
    <cellStyle name="40% - Accent2 5 2 11 2" xfId="33816"/>
    <cellStyle name="40% - Accent2 5 2 12" xfId="18138"/>
    <cellStyle name="40% - Accent2 5 2 12 2" xfId="40356"/>
    <cellStyle name="40% - Accent2 5 2 13" xfId="11019"/>
    <cellStyle name="40% - Accent2 5 2 13 2" xfId="25118"/>
    <cellStyle name="40% - Accent2 5 2 14" xfId="24766"/>
    <cellStyle name="40% - Accent2 5 2 15" xfId="48773"/>
    <cellStyle name="40% - Accent2 5 2 16" xfId="49127"/>
    <cellStyle name="40% - Accent2 5 2 17" xfId="1930"/>
    <cellStyle name="40% - Accent2 5 2 18" xfId="51151"/>
    <cellStyle name="40% - Accent2 5 2 2" xfId="2305"/>
    <cellStyle name="40% - Accent2 5 2 2 2" xfId="3953"/>
    <cellStyle name="40% - Accent2 5 2 2 2 2" xfId="8828"/>
    <cellStyle name="40% - Accent2 5 2 2 2 2 2" xfId="31615"/>
    <cellStyle name="40% - Accent2 5 2 2 2 3" xfId="13698"/>
    <cellStyle name="40% - Accent2 5 2 2 2 3 2" xfId="35965"/>
    <cellStyle name="40% - Accent2 5 2 2 2 4" xfId="20286"/>
    <cellStyle name="40% - Accent2 5 2 2 2 4 2" xfId="42504"/>
    <cellStyle name="40% - Accent2 5 2 2 2 5" xfId="26926"/>
    <cellStyle name="40% - Accent2 5 2 2 2 6" xfId="51153"/>
    <cellStyle name="40% - Accent2 5 2 2 3" xfId="6956"/>
    <cellStyle name="40% - Accent2 5 2 2 3 2" xfId="16655"/>
    <cellStyle name="40% - Accent2 5 2 2 3 2 2" xfId="38910"/>
    <cellStyle name="40% - Accent2 5 2 2 3 3" xfId="23231"/>
    <cellStyle name="40% - Accent2 5 2 2 3 3 2" xfId="45449"/>
    <cellStyle name="40% - Accent2 5 2 2 3 4" xfId="29818"/>
    <cellStyle name="40% - Accent2 5 2 2 4" xfId="11900"/>
    <cellStyle name="40% - Accent2 5 2 2 4 2" xfId="34167"/>
    <cellStyle name="40% - Accent2 5 2 2 5" xfId="18489"/>
    <cellStyle name="40% - Accent2 5 2 2 5 2" xfId="40707"/>
    <cellStyle name="40% - Accent2 5 2 2 6" xfId="47327"/>
    <cellStyle name="40% - Accent2 5 2 2 7" xfId="25469"/>
    <cellStyle name="40% - Accent2 5 2 2 8" xfId="51152"/>
    <cellStyle name="40% - Accent2 5 2 3" xfId="2735"/>
    <cellStyle name="40% - Accent2 5 2 3 2" xfId="4305"/>
    <cellStyle name="40% - Accent2 5 2 3 2 2" xfId="9181"/>
    <cellStyle name="40% - Accent2 5 2 3 2 2 2" xfId="31966"/>
    <cellStyle name="40% - Accent2 5 2 3 2 3" xfId="14049"/>
    <cellStyle name="40% - Accent2 5 2 3 2 3 2" xfId="36316"/>
    <cellStyle name="40% - Accent2 5 2 3 2 4" xfId="20637"/>
    <cellStyle name="40% - Accent2 5 2 3 2 4 2" xfId="42855"/>
    <cellStyle name="40% - Accent2 5 2 3 2 5" xfId="27277"/>
    <cellStyle name="40% - Accent2 5 2 3 2 6" xfId="51155"/>
    <cellStyle name="40% - Accent2 5 2 3 3" xfId="7308"/>
    <cellStyle name="40% - Accent2 5 2 3 3 2" xfId="17007"/>
    <cellStyle name="40% - Accent2 5 2 3 3 2 2" xfId="39261"/>
    <cellStyle name="40% - Accent2 5 2 3 3 3" xfId="23582"/>
    <cellStyle name="40% - Accent2 5 2 3 3 3 2" xfId="45800"/>
    <cellStyle name="40% - Accent2 5 2 3 3 4" xfId="30169"/>
    <cellStyle name="40% - Accent2 5 2 3 4" xfId="12251"/>
    <cellStyle name="40% - Accent2 5 2 3 4 2" xfId="34518"/>
    <cellStyle name="40% - Accent2 5 2 3 5" xfId="18840"/>
    <cellStyle name="40% - Accent2 5 2 3 5 2" xfId="41058"/>
    <cellStyle name="40% - Accent2 5 2 3 6" xfId="47678"/>
    <cellStyle name="40% - Accent2 5 2 3 7" xfId="25820"/>
    <cellStyle name="40% - Accent2 5 2 3 8" xfId="51154"/>
    <cellStyle name="40% - Accent2 5 2 4" xfId="3112"/>
    <cellStyle name="40% - Accent2 5 2 4 2" xfId="4656"/>
    <cellStyle name="40% - Accent2 5 2 4 2 2" xfId="9532"/>
    <cellStyle name="40% - Accent2 5 2 4 2 2 2" xfId="32317"/>
    <cellStyle name="40% - Accent2 5 2 4 2 3" xfId="14400"/>
    <cellStyle name="40% - Accent2 5 2 4 2 3 2" xfId="36667"/>
    <cellStyle name="40% - Accent2 5 2 4 2 4" xfId="20988"/>
    <cellStyle name="40% - Accent2 5 2 4 2 4 2" xfId="43206"/>
    <cellStyle name="40% - Accent2 5 2 4 2 5" xfId="27628"/>
    <cellStyle name="40% - Accent2 5 2 4 2 6" xfId="51157"/>
    <cellStyle name="40% - Accent2 5 2 4 3" xfId="7660"/>
    <cellStyle name="40% - Accent2 5 2 4 3 2" xfId="17358"/>
    <cellStyle name="40% - Accent2 5 2 4 3 2 2" xfId="39612"/>
    <cellStyle name="40% - Accent2 5 2 4 3 3" xfId="23933"/>
    <cellStyle name="40% - Accent2 5 2 4 3 3 2" xfId="46151"/>
    <cellStyle name="40% - Accent2 5 2 4 3 4" xfId="30520"/>
    <cellStyle name="40% - Accent2 5 2 4 4" xfId="12602"/>
    <cellStyle name="40% - Accent2 5 2 4 4 2" xfId="34869"/>
    <cellStyle name="40% - Accent2 5 2 4 5" xfId="19191"/>
    <cellStyle name="40% - Accent2 5 2 4 5 2" xfId="41409"/>
    <cellStyle name="40% - Accent2 5 2 4 6" xfId="48029"/>
    <cellStyle name="40% - Accent2 5 2 4 7" xfId="26171"/>
    <cellStyle name="40% - Accent2 5 2 4 8" xfId="51156"/>
    <cellStyle name="40% - Accent2 5 2 5" xfId="3553"/>
    <cellStyle name="40% - Accent2 5 2 5 2" xfId="8059"/>
    <cellStyle name="40% - Accent2 5 2 5 2 2" xfId="17752"/>
    <cellStyle name="40% - Accent2 5 2 5 2 2 2" xfId="40005"/>
    <cellStyle name="40% - Accent2 5 2 5 2 3" xfId="24326"/>
    <cellStyle name="40% - Accent2 5 2 5 2 3 2" xfId="46544"/>
    <cellStyle name="40% - Accent2 5 2 5 2 4" xfId="30913"/>
    <cellStyle name="40% - Accent2 5 2 5 3" xfId="12996"/>
    <cellStyle name="40% - Accent2 5 2 5 3 2" xfId="35263"/>
    <cellStyle name="40% - Accent2 5 2 5 4" xfId="19584"/>
    <cellStyle name="40% - Accent2 5 2 5 4 2" xfId="41802"/>
    <cellStyle name="40% - Accent2 5 2 5 5" xfId="48422"/>
    <cellStyle name="40% - Accent2 5 2 5 6" xfId="26564"/>
    <cellStyle name="40% - Accent2 5 2 5 7" xfId="51158"/>
    <cellStyle name="40% - Accent2 5 2 6" xfId="5012"/>
    <cellStyle name="40% - Accent2 5 2 6 2" xfId="8477"/>
    <cellStyle name="40% - Accent2 5 2 6 2 2" xfId="16304"/>
    <cellStyle name="40% - Accent2 5 2 6 2 2 2" xfId="38559"/>
    <cellStyle name="40% - Accent2 5 2 6 2 3" xfId="22880"/>
    <cellStyle name="40% - Accent2 5 2 6 2 3 2" xfId="45098"/>
    <cellStyle name="40% - Accent2 5 2 6 2 4" xfId="31264"/>
    <cellStyle name="40% - Accent2 5 2 6 3" xfId="13347"/>
    <cellStyle name="40% - Accent2 5 2 6 3 2" xfId="35614"/>
    <cellStyle name="40% - Accent2 5 2 6 4" xfId="19935"/>
    <cellStyle name="40% - Accent2 5 2 6 4 2" xfId="42153"/>
    <cellStyle name="40% - Accent2 5 2 6 5" xfId="46976"/>
    <cellStyle name="40% - Accent2 5 2 6 6" xfId="27979"/>
    <cellStyle name="40% - Accent2 5 2 7" xfId="5373"/>
    <cellStyle name="40% - Accent2 5 2 7 2" xfId="9967"/>
    <cellStyle name="40% - Accent2 5 2 7 2 2" xfId="32719"/>
    <cellStyle name="40% - Accent2 5 2 7 3" xfId="14802"/>
    <cellStyle name="40% - Accent2 5 2 7 3 2" xfId="37069"/>
    <cellStyle name="40% - Accent2 5 2 7 4" xfId="21390"/>
    <cellStyle name="40% - Accent2 5 2 7 4 2" xfId="43608"/>
    <cellStyle name="40% - Accent2 5 2 7 5" xfId="28330"/>
    <cellStyle name="40% - Accent2 5 2 8" xfId="5758"/>
    <cellStyle name="40% - Accent2 5 2 8 2" xfId="10319"/>
    <cellStyle name="40% - Accent2 5 2 8 2 2" xfId="33071"/>
    <cellStyle name="40% - Accent2 5 2 8 3" xfId="15154"/>
    <cellStyle name="40% - Accent2 5 2 8 3 2" xfId="37421"/>
    <cellStyle name="40% - Accent2 5 2 8 4" xfId="21742"/>
    <cellStyle name="40% - Accent2 5 2 8 4 2" xfId="43960"/>
    <cellStyle name="40% - Accent2 5 2 8 5" xfId="28691"/>
    <cellStyle name="40% - Accent2 5 2 9" xfId="6237"/>
    <cellStyle name="40% - Accent2 5 2 9 2" xfId="10714"/>
    <cellStyle name="40% - Accent2 5 2 9 2 2" xfId="33465"/>
    <cellStyle name="40% - Accent2 5 2 9 3" xfId="15548"/>
    <cellStyle name="40% - Accent2 5 2 9 3 2" xfId="37815"/>
    <cellStyle name="40% - Accent2 5 2 9 4" xfId="22136"/>
    <cellStyle name="40% - Accent2 5 2 9 4 2" xfId="44354"/>
    <cellStyle name="40% - Accent2 5 2 9 5" xfId="29116"/>
    <cellStyle name="40% - Accent2 5 3" xfId="2120"/>
    <cellStyle name="40% - Accent2 5 3 2" xfId="3777"/>
    <cellStyle name="40% - Accent2 5 3 2 2" xfId="8653"/>
    <cellStyle name="40% - Accent2 5 3 2 2 2" xfId="31440"/>
    <cellStyle name="40% - Accent2 5 3 2 3" xfId="13523"/>
    <cellStyle name="40% - Accent2 5 3 2 3 2" xfId="35790"/>
    <cellStyle name="40% - Accent2 5 3 2 4" xfId="20111"/>
    <cellStyle name="40% - Accent2 5 3 2 4 2" xfId="42329"/>
    <cellStyle name="40% - Accent2 5 3 2 5" xfId="26751"/>
    <cellStyle name="40% - Accent2 5 3 2 6" xfId="51160"/>
    <cellStyle name="40% - Accent2 5 3 3" xfId="6781"/>
    <cellStyle name="40% - Accent2 5 3 3 2" xfId="16480"/>
    <cellStyle name="40% - Accent2 5 3 3 2 2" xfId="38735"/>
    <cellStyle name="40% - Accent2 5 3 3 3" xfId="23056"/>
    <cellStyle name="40% - Accent2 5 3 3 3 2" xfId="45274"/>
    <cellStyle name="40% - Accent2 5 3 3 4" xfId="29643"/>
    <cellStyle name="40% - Accent2 5 3 4" xfId="11725"/>
    <cellStyle name="40% - Accent2 5 3 4 2" xfId="33992"/>
    <cellStyle name="40% - Accent2 5 3 5" xfId="18314"/>
    <cellStyle name="40% - Accent2 5 3 5 2" xfId="40532"/>
    <cellStyle name="40% - Accent2 5 3 6" xfId="47152"/>
    <cellStyle name="40% - Accent2 5 3 7" xfId="25294"/>
    <cellStyle name="40% - Accent2 5 3 8" xfId="51159"/>
    <cellStyle name="40% - Accent2 5 4" xfId="2559"/>
    <cellStyle name="40% - Accent2 5 4 2" xfId="4130"/>
    <cellStyle name="40% - Accent2 5 4 2 2" xfId="9006"/>
    <cellStyle name="40% - Accent2 5 4 2 2 2" xfId="31791"/>
    <cellStyle name="40% - Accent2 5 4 2 3" xfId="13874"/>
    <cellStyle name="40% - Accent2 5 4 2 3 2" xfId="36141"/>
    <cellStyle name="40% - Accent2 5 4 2 4" xfId="20462"/>
    <cellStyle name="40% - Accent2 5 4 2 4 2" xfId="42680"/>
    <cellStyle name="40% - Accent2 5 4 2 5" xfId="27102"/>
    <cellStyle name="40% - Accent2 5 4 2 6" xfId="51162"/>
    <cellStyle name="40% - Accent2 5 4 3" xfId="7133"/>
    <cellStyle name="40% - Accent2 5 4 3 2" xfId="16832"/>
    <cellStyle name="40% - Accent2 5 4 3 2 2" xfId="39086"/>
    <cellStyle name="40% - Accent2 5 4 3 3" xfId="23407"/>
    <cellStyle name="40% - Accent2 5 4 3 3 2" xfId="45625"/>
    <cellStyle name="40% - Accent2 5 4 3 4" xfId="29994"/>
    <cellStyle name="40% - Accent2 5 4 4" xfId="12076"/>
    <cellStyle name="40% - Accent2 5 4 4 2" xfId="34343"/>
    <cellStyle name="40% - Accent2 5 4 5" xfId="18665"/>
    <cellStyle name="40% - Accent2 5 4 5 2" xfId="40883"/>
    <cellStyle name="40% - Accent2 5 4 6" xfId="47503"/>
    <cellStyle name="40% - Accent2 5 4 7" xfId="25645"/>
    <cellStyle name="40% - Accent2 5 4 8" xfId="51161"/>
    <cellStyle name="40% - Accent2 5 5" xfId="2935"/>
    <cellStyle name="40% - Accent2 5 5 2" xfId="4481"/>
    <cellStyle name="40% - Accent2 5 5 2 2" xfId="9357"/>
    <cellStyle name="40% - Accent2 5 5 2 2 2" xfId="32142"/>
    <cellStyle name="40% - Accent2 5 5 2 3" xfId="14225"/>
    <cellStyle name="40% - Accent2 5 5 2 3 2" xfId="36492"/>
    <cellStyle name="40% - Accent2 5 5 2 4" xfId="20813"/>
    <cellStyle name="40% - Accent2 5 5 2 4 2" xfId="43031"/>
    <cellStyle name="40% - Accent2 5 5 2 5" xfId="27453"/>
    <cellStyle name="40% - Accent2 5 5 2 6" xfId="51164"/>
    <cellStyle name="40% - Accent2 5 5 3" xfId="7485"/>
    <cellStyle name="40% - Accent2 5 5 3 2" xfId="17183"/>
    <cellStyle name="40% - Accent2 5 5 3 2 2" xfId="39437"/>
    <cellStyle name="40% - Accent2 5 5 3 3" xfId="23758"/>
    <cellStyle name="40% - Accent2 5 5 3 3 2" xfId="45976"/>
    <cellStyle name="40% - Accent2 5 5 3 4" xfId="30345"/>
    <cellStyle name="40% - Accent2 5 5 4" xfId="12427"/>
    <cellStyle name="40% - Accent2 5 5 4 2" xfId="34694"/>
    <cellStyle name="40% - Accent2 5 5 5" xfId="19016"/>
    <cellStyle name="40% - Accent2 5 5 5 2" xfId="41234"/>
    <cellStyle name="40% - Accent2 5 5 6" xfId="47854"/>
    <cellStyle name="40% - Accent2 5 5 7" xfId="25996"/>
    <cellStyle name="40% - Accent2 5 5 8" xfId="51163"/>
    <cellStyle name="40% - Accent2 5 6" xfId="3372"/>
    <cellStyle name="40% - Accent2 5 6 2" xfId="7879"/>
    <cellStyle name="40% - Accent2 5 6 2 2" xfId="17577"/>
    <cellStyle name="40% - Accent2 5 6 2 2 2" xfId="39830"/>
    <cellStyle name="40% - Accent2 5 6 2 3" xfId="24151"/>
    <cellStyle name="40% - Accent2 5 6 2 3 2" xfId="46369"/>
    <cellStyle name="40% - Accent2 5 6 2 4" xfId="30738"/>
    <cellStyle name="40% - Accent2 5 6 3" xfId="12821"/>
    <cellStyle name="40% - Accent2 5 6 3 2" xfId="35088"/>
    <cellStyle name="40% - Accent2 5 6 4" xfId="19409"/>
    <cellStyle name="40% - Accent2 5 6 4 2" xfId="41627"/>
    <cellStyle name="40% - Accent2 5 6 5" xfId="48247"/>
    <cellStyle name="40% - Accent2 5 6 6" xfId="26389"/>
    <cellStyle name="40% - Accent2 5 6 7" xfId="51165"/>
    <cellStyle name="40% - Accent2 5 7" xfId="4837"/>
    <cellStyle name="40% - Accent2 5 7 2" xfId="8302"/>
    <cellStyle name="40% - Accent2 5 7 2 2" xfId="16128"/>
    <cellStyle name="40% - Accent2 5 7 2 2 2" xfId="38384"/>
    <cellStyle name="40% - Accent2 5 7 2 3" xfId="22705"/>
    <cellStyle name="40% - Accent2 5 7 2 3 2" xfId="44923"/>
    <cellStyle name="40% - Accent2 5 7 2 4" xfId="31089"/>
    <cellStyle name="40% - Accent2 5 7 3" xfId="13172"/>
    <cellStyle name="40% - Accent2 5 7 3 2" xfId="35439"/>
    <cellStyle name="40% - Accent2 5 7 4" xfId="19760"/>
    <cellStyle name="40% - Accent2 5 7 4 2" xfId="41978"/>
    <cellStyle name="40% - Accent2 5 7 5" xfId="46801"/>
    <cellStyle name="40% - Accent2 5 7 6" xfId="27804"/>
    <cellStyle name="40% - Accent2 5 8" xfId="5196"/>
    <cellStyle name="40% - Accent2 5 8 2" xfId="9792"/>
    <cellStyle name="40% - Accent2 5 8 2 2" xfId="32544"/>
    <cellStyle name="40% - Accent2 5 8 3" xfId="14627"/>
    <cellStyle name="40% - Accent2 5 8 3 2" xfId="36894"/>
    <cellStyle name="40% - Accent2 5 8 4" xfId="21215"/>
    <cellStyle name="40% - Accent2 5 8 4 2" xfId="43433"/>
    <cellStyle name="40% - Accent2 5 8 5" xfId="28155"/>
    <cellStyle name="40% - Accent2 5 9" xfId="5573"/>
    <cellStyle name="40% - Accent2 5 9 2" xfId="10144"/>
    <cellStyle name="40% - Accent2 5 9 2 2" xfId="32896"/>
    <cellStyle name="40% - Accent2 5 9 3" xfId="14979"/>
    <cellStyle name="40% - Accent2 5 9 3 2" xfId="37246"/>
    <cellStyle name="40% - Accent2 5 9 4" xfId="21567"/>
    <cellStyle name="40% - Accent2 5 9 4 2" xfId="43785"/>
    <cellStyle name="40% - Accent2 5 9 5" xfId="28513"/>
    <cellStyle name="40% - Accent2 5_Table 14A.9" xfId="637"/>
    <cellStyle name="40% - Accent2 6" xfId="61"/>
    <cellStyle name="40% - Accent2 6 10" xfId="6547"/>
    <cellStyle name="40% - Accent2 6 10 2" xfId="15886"/>
    <cellStyle name="40% - Accent2 6 10 2 2" xfId="38150"/>
    <cellStyle name="40% - Accent2 6 10 3" xfId="22471"/>
    <cellStyle name="40% - Accent2 6 10 3 2" xfId="44689"/>
    <cellStyle name="40% - Accent2 6 10 4" xfId="29409"/>
    <cellStyle name="40% - Accent2 6 11" xfId="11491"/>
    <cellStyle name="40% - Accent2 6 11 2" xfId="33758"/>
    <cellStyle name="40% - Accent2 6 12" xfId="18080"/>
    <cellStyle name="40% - Accent2 6 12 2" xfId="40298"/>
    <cellStyle name="40% - Accent2 6 13" xfId="10961"/>
    <cellStyle name="40% - Accent2 6 13 2" xfId="25060"/>
    <cellStyle name="40% - Accent2 6 14" xfId="24708"/>
    <cellStyle name="40% - Accent2 6 15" xfId="48715"/>
    <cellStyle name="40% - Accent2 6 16" xfId="49069"/>
    <cellStyle name="40% - Accent2 6 17" xfId="1872"/>
    <cellStyle name="40% - Accent2 6 18" xfId="51166"/>
    <cellStyle name="40% - Accent2 6 2" xfId="822"/>
    <cellStyle name="40% - Accent2 6 2 2" xfId="3895"/>
    <cellStyle name="40% - Accent2 6 2 2 2" xfId="8770"/>
    <cellStyle name="40% - Accent2 6 2 2 2 2" xfId="31557"/>
    <cellStyle name="40% - Accent2 6 2 2 3" xfId="13640"/>
    <cellStyle name="40% - Accent2 6 2 2 3 2" xfId="35907"/>
    <cellStyle name="40% - Accent2 6 2 2 4" xfId="20228"/>
    <cellStyle name="40% - Accent2 6 2 2 4 2" xfId="42446"/>
    <cellStyle name="40% - Accent2 6 2 2 5" xfId="26868"/>
    <cellStyle name="40% - Accent2 6 2 2 6" xfId="51168"/>
    <cellStyle name="40% - Accent2 6 2 3" xfId="6898"/>
    <cellStyle name="40% - Accent2 6 2 3 2" xfId="16597"/>
    <cellStyle name="40% - Accent2 6 2 3 2 2" xfId="38852"/>
    <cellStyle name="40% - Accent2 6 2 3 3" xfId="23173"/>
    <cellStyle name="40% - Accent2 6 2 3 3 2" xfId="45391"/>
    <cellStyle name="40% - Accent2 6 2 3 4" xfId="29760"/>
    <cellStyle name="40% - Accent2 6 2 4" xfId="11842"/>
    <cellStyle name="40% - Accent2 6 2 4 2" xfId="34109"/>
    <cellStyle name="40% - Accent2 6 2 5" xfId="18431"/>
    <cellStyle name="40% - Accent2 6 2 5 2" xfId="40649"/>
    <cellStyle name="40% - Accent2 6 2 6" xfId="47269"/>
    <cellStyle name="40% - Accent2 6 2 7" xfId="25411"/>
    <cellStyle name="40% - Accent2 6 2 8" xfId="2247"/>
    <cellStyle name="40% - Accent2 6 2 9" xfId="51167"/>
    <cellStyle name="40% - Accent2 6 3" xfId="2677"/>
    <cellStyle name="40% - Accent2 6 3 2" xfId="4247"/>
    <cellStyle name="40% - Accent2 6 3 2 2" xfId="9123"/>
    <cellStyle name="40% - Accent2 6 3 2 2 2" xfId="31908"/>
    <cellStyle name="40% - Accent2 6 3 2 3" xfId="13991"/>
    <cellStyle name="40% - Accent2 6 3 2 3 2" xfId="36258"/>
    <cellStyle name="40% - Accent2 6 3 2 4" xfId="20579"/>
    <cellStyle name="40% - Accent2 6 3 2 4 2" xfId="42797"/>
    <cellStyle name="40% - Accent2 6 3 2 5" xfId="27219"/>
    <cellStyle name="40% - Accent2 6 3 2 6" xfId="51170"/>
    <cellStyle name="40% - Accent2 6 3 3" xfId="7250"/>
    <cellStyle name="40% - Accent2 6 3 3 2" xfId="16949"/>
    <cellStyle name="40% - Accent2 6 3 3 2 2" xfId="39203"/>
    <cellStyle name="40% - Accent2 6 3 3 3" xfId="23524"/>
    <cellStyle name="40% - Accent2 6 3 3 3 2" xfId="45742"/>
    <cellStyle name="40% - Accent2 6 3 3 4" xfId="30111"/>
    <cellStyle name="40% - Accent2 6 3 4" xfId="12193"/>
    <cellStyle name="40% - Accent2 6 3 4 2" xfId="34460"/>
    <cellStyle name="40% - Accent2 6 3 5" xfId="18782"/>
    <cellStyle name="40% - Accent2 6 3 5 2" xfId="41000"/>
    <cellStyle name="40% - Accent2 6 3 6" xfId="47620"/>
    <cellStyle name="40% - Accent2 6 3 7" xfId="25762"/>
    <cellStyle name="40% - Accent2 6 3 8" xfId="51169"/>
    <cellStyle name="40% - Accent2 6 4" xfId="3054"/>
    <cellStyle name="40% - Accent2 6 4 2" xfId="4598"/>
    <cellStyle name="40% - Accent2 6 4 2 2" xfId="9474"/>
    <cellStyle name="40% - Accent2 6 4 2 2 2" xfId="32259"/>
    <cellStyle name="40% - Accent2 6 4 2 3" xfId="14342"/>
    <cellStyle name="40% - Accent2 6 4 2 3 2" xfId="36609"/>
    <cellStyle name="40% - Accent2 6 4 2 4" xfId="20930"/>
    <cellStyle name="40% - Accent2 6 4 2 4 2" xfId="43148"/>
    <cellStyle name="40% - Accent2 6 4 2 5" xfId="27570"/>
    <cellStyle name="40% - Accent2 6 4 2 6" xfId="51172"/>
    <cellStyle name="40% - Accent2 6 4 3" xfId="7602"/>
    <cellStyle name="40% - Accent2 6 4 3 2" xfId="17300"/>
    <cellStyle name="40% - Accent2 6 4 3 2 2" xfId="39554"/>
    <cellStyle name="40% - Accent2 6 4 3 3" xfId="23875"/>
    <cellStyle name="40% - Accent2 6 4 3 3 2" xfId="46093"/>
    <cellStyle name="40% - Accent2 6 4 3 4" xfId="30462"/>
    <cellStyle name="40% - Accent2 6 4 4" xfId="12544"/>
    <cellStyle name="40% - Accent2 6 4 4 2" xfId="34811"/>
    <cellStyle name="40% - Accent2 6 4 5" xfId="19133"/>
    <cellStyle name="40% - Accent2 6 4 5 2" xfId="41351"/>
    <cellStyle name="40% - Accent2 6 4 6" xfId="47971"/>
    <cellStyle name="40% - Accent2 6 4 7" xfId="26113"/>
    <cellStyle name="40% - Accent2 6 4 8" xfId="51171"/>
    <cellStyle name="40% - Accent2 6 5" xfId="3495"/>
    <cellStyle name="40% - Accent2 6 5 2" xfId="8001"/>
    <cellStyle name="40% - Accent2 6 5 2 2" xfId="17694"/>
    <cellStyle name="40% - Accent2 6 5 2 2 2" xfId="39947"/>
    <cellStyle name="40% - Accent2 6 5 2 3" xfId="24268"/>
    <cellStyle name="40% - Accent2 6 5 2 3 2" xfId="46486"/>
    <cellStyle name="40% - Accent2 6 5 2 4" xfId="30855"/>
    <cellStyle name="40% - Accent2 6 5 3" xfId="12938"/>
    <cellStyle name="40% - Accent2 6 5 3 2" xfId="35205"/>
    <cellStyle name="40% - Accent2 6 5 4" xfId="19526"/>
    <cellStyle name="40% - Accent2 6 5 4 2" xfId="41744"/>
    <cellStyle name="40% - Accent2 6 5 5" xfId="48364"/>
    <cellStyle name="40% - Accent2 6 5 6" xfId="26506"/>
    <cellStyle name="40% - Accent2 6 5 7" xfId="51173"/>
    <cellStyle name="40% - Accent2 6 6" xfId="4954"/>
    <cellStyle name="40% - Accent2 6 6 2" xfId="8419"/>
    <cellStyle name="40% - Accent2 6 6 2 2" xfId="16246"/>
    <cellStyle name="40% - Accent2 6 6 2 2 2" xfId="38501"/>
    <cellStyle name="40% - Accent2 6 6 2 3" xfId="22822"/>
    <cellStyle name="40% - Accent2 6 6 2 3 2" xfId="45040"/>
    <cellStyle name="40% - Accent2 6 6 2 4" xfId="31206"/>
    <cellStyle name="40% - Accent2 6 6 3" xfId="13289"/>
    <cellStyle name="40% - Accent2 6 6 3 2" xfId="35556"/>
    <cellStyle name="40% - Accent2 6 6 4" xfId="19877"/>
    <cellStyle name="40% - Accent2 6 6 4 2" xfId="42095"/>
    <cellStyle name="40% - Accent2 6 6 5" xfId="46918"/>
    <cellStyle name="40% - Accent2 6 6 6" xfId="27921"/>
    <cellStyle name="40% - Accent2 6 7" xfId="5315"/>
    <cellStyle name="40% - Accent2 6 7 2" xfId="9909"/>
    <cellStyle name="40% - Accent2 6 7 2 2" xfId="32661"/>
    <cellStyle name="40% - Accent2 6 7 3" xfId="14744"/>
    <cellStyle name="40% - Accent2 6 7 3 2" xfId="37011"/>
    <cellStyle name="40% - Accent2 6 7 4" xfId="21332"/>
    <cellStyle name="40% - Accent2 6 7 4 2" xfId="43550"/>
    <cellStyle name="40% - Accent2 6 7 5" xfId="28272"/>
    <cellStyle name="40% - Accent2 6 8" xfId="5700"/>
    <cellStyle name="40% - Accent2 6 8 2" xfId="10261"/>
    <cellStyle name="40% - Accent2 6 8 2 2" xfId="33013"/>
    <cellStyle name="40% - Accent2 6 8 3" xfId="15096"/>
    <cellStyle name="40% - Accent2 6 8 3 2" xfId="37363"/>
    <cellStyle name="40% - Accent2 6 8 4" xfId="21684"/>
    <cellStyle name="40% - Accent2 6 8 4 2" xfId="43902"/>
    <cellStyle name="40% - Accent2 6 8 5" xfId="28633"/>
    <cellStyle name="40% - Accent2 6 9" xfId="6179"/>
    <cellStyle name="40% - Accent2 6 9 2" xfId="10656"/>
    <cellStyle name="40% - Accent2 6 9 2 2" xfId="33407"/>
    <cellStyle name="40% - Accent2 6 9 3" xfId="15490"/>
    <cellStyle name="40% - Accent2 6 9 3 2" xfId="37757"/>
    <cellStyle name="40% - Accent2 6 9 4" xfId="22078"/>
    <cellStyle name="40% - Accent2 6 9 4 2" xfId="44296"/>
    <cellStyle name="40% - Accent2 6 9 5" xfId="29058"/>
    <cellStyle name="40% - Accent2 6_Table 14A.9" xfId="638"/>
    <cellStyle name="40% - Accent2 7" xfId="62"/>
    <cellStyle name="40% - Accent2 7 10" xfId="2059"/>
    <cellStyle name="40% - Accent2 7 11" xfId="51174"/>
    <cellStyle name="40% - Accent2 7 2" xfId="823"/>
    <cellStyle name="40% - Accent2 7 2 2" xfId="7821"/>
    <cellStyle name="40% - Accent2 7 2 2 2" xfId="17519"/>
    <cellStyle name="40% - Accent2 7 2 2 2 2" xfId="39772"/>
    <cellStyle name="40% - Accent2 7 2 2 3" xfId="24093"/>
    <cellStyle name="40% - Accent2 7 2 2 3 2" xfId="46311"/>
    <cellStyle name="40% - Accent2 7 2 2 4" xfId="30680"/>
    <cellStyle name="40% - Accent2 7 2 3" xfId="12763"/>
    <cellStyle name="40% - Accent2 7 2 3 2" xfId="35030"/>
    <cellStyle name="40% - Accent2 7 2 4" xfId="19351"/>
    <cellStyle name="40% - Accent2 7 2 4 2" xfId="41569"/>
    <cellStyle name="40% - Accent2 7 2 5" xfId="48189"/>
    <cellStyle name="40% - Accent2 7 2 6" xfId="26331"/>
    <cellStyle name="40% - Accent2 7 2 7" xfId="3314"/>
    <cellStyle name="40% - Accent2 7 2 8" xfId="51175"/>
    <cellStyle name="40% - Accent2 7 3" xfId="5928"/>
    <cellStyle name="40% - Accent2 7 3 2" xfId="8595"/>
    <cellStyle name="40% - Accent2 7 3 2 2" xfId="16422"/>
    <cellStyle name="40% - Accent2 7 3 2 2 2" xfId="38677"/>
    <cellStyle name="40% - Accent2 7 3 2 3" xfId="22998"/>
    <cellStyle name="40% - Accent2 7 3 2 3 2" xfId="45216"/>
    <cellStyle name="40% - Accent2 7 3 2 4" xfId="31382"/>
    <cellStyle name="40% - Accent2 7 3 3" xfId="13465"/>
    <cellStyle name="40% - Accent2 7 3 3 2" xfId="35732"/>
    <cellStyle name="40% - Accent2 7 3 4" xfId="20053"/>
    <cellStyle name="40% - Accent2 7 3 4 2" xfId="42271"/>
    <cellStyle name="40% - Accent2 7 3 5" xfId="47094"/>
    <cellStyle name="40% - Accent2 7 3 6" xfId="28821"/>
    <cellStyle name="40% - Accent2 7 4" xfId="6001"/>
    <cellStyle name="40% - Accent2 7 4 2" xfId="10481"/>
    <cellStyle name="40% - Accent2 7 4 2 2" xfId="33232"/>
    <cellStyle name="40% - Accent2 7 4 3" xfId="15315"/>
    <cellStyle name="40% - Accent2 7 4 3 2" xfId="37582"/>
    <cellStyle name="40% - Accent2 7 4 4" xfId="21903"/>
    <cellStyle name="40% - Accent2 7 4 4 2" xfId="44121"/>
    <cellStyle name="40% - Accent2 7 4 5" xfId="28883"/>
    <cellStyle name="40% - Accent2 7 5" xfId="6723"/>
    <cellStyle name="40% - Accent2 7 5 2" xfId="15710"/>
    <cellStyle name="40% - Accent2 7 5 2 2" xfId="37975"/>
    <cellStyle name="40% - Accent2 7 5 3" xfId="22296"/>
    <cellStyle name="40% - Accent2 7 5 3 2" xfId="44514"/>
    <cellStyle name="40% - Accent2 7 5 4" xfId="29585"/>
    <cellStyle name="40% - Accent2 7 6" xfId="11667"/>
    <cellStyle name="40% - Accent2 7 6 2" xfId="33934"/>
    <cellStyle name="40% - Accent2 7 7" xfId="18256"/>
    <cellStyle name="40% - Accent2 7 7 2" xfId="40474"/>
    <cellStyle name="40% - Accent2 7 8" xfId="46701"/>
    <cellStyle name="40% - Accent2 7 9" xfId="25236"/>
    <cellStyle name="40% - Accent2 7_Table 14A.9" xfId="639"/>
    <cellStyle name="40% - Accent2 8" xfId="817"/>
    <cellStyle name="40% - Accent2 8 2" xfId="4072"/>
    <cellStyle name="40% - Accent2 8 2 2" xfId="8948"/>
    <cellStyle name="40% - Accent2 8 2 2 2" xfId="31733"/>
    <cellStyle name="40% - Accent2 8 2 3" xfId="13816"/>
    <cellStyle name="40% - Accent2 8 2 3 2" xfId="36083"/>
    <cellStyle name="40% - Accent2 8 2 4" xfId="20404"/>
    <cellStyle name="40% - Accent2 8 2 4 2" xfId="42622"/>
    <cellStyle name="40% - Accent2 8 2 5" xfId="27044"/>
    <cellStyle name="40% - Accent2 8 2 6" xfId="51177"/>
    <cellStyle name="40% - Accent2 8 3" xfId="7075"/>
    <cellStyle name="40% - Accent2 8 3 2" xfId="16774"/>
    <cellStyle name="40% - Accent2 8 3 2 2" xfId="39028"/>
    <cellStyle name="40% - Accent2 8 3 3" xfId="23349"/>
    <cellStyle name="40% - Accent2 8 3 3 2" xfId="45567"/>
    <cellStyle name="40% - Accent2 8 3 4" xfId="29936"/>
    <cellStyle name="40% - Accent2 8 4" xfId="12018"/>
    <cellStyle name="40% - Accent2 8 4 2" xfId="34285"/>
    <cellStyle name="40% - Accent2 8 5" xfId="18607"/>
    <cellStyle name="40% - Accent2 8 5 2" xfId="40825"/>
    <cellStyle name="40% - Accent2 8 6" xfId="47445"/>
    <cellStyle name="40% - Accent2 8 7" xfId="25587"/>
    <cellStyle name="40% - Accent2 8 8" xfId="2501"/>
    <cellStyle name="40% - Accent2 8 9" xfId="51176"/>
    <cellStyle name="40% - Accent2 9" xfId="1292"/>
    <cellStyle name="40% - Accent2 9 2" xfId="4423"/>
    <cellStyle name="40% - Accent2 9 2 2" xfId="9299"/>
    <cellStyle name="40% - Accent2 9 2 2 2" xfId="32084"/>
    <cellStyle name="40% - Accent2 9 2 3" xfId="14167"/>
    <cellStyle name="40% - Accent2 9 2 3 2" xfId="36434"/>
    <cellStyle name="40% - Accent2 9 2 4" xfId="20755"/>
    <cellStyle name="40% - Accent2 9 2 4 2" xfId="42973"/>
    <cellStyle name="40% - Accent2 9 2 5" xfId="27395"/>
    <cellStyle name="40% - Accent2 9 2 6" xfId="51179"/>
    <cellStyle name="40% - Accent2 9 3" xfId="7427"/>
    <cellStyle name="40% - Accent2 9 3 2" xfId="17125"/>
    <cellStyle name="40% - Accent2 9 3 2 2" xfId="39379"/>
    <cellStyle name="40% - Accent2 9 3 3" xfId="23700"/>
    <cellStyle name="40% - Accent2 9 3 3 2" xfId="45918"/>
    <cellStyle name="40% - Accent2 9 3 4" xfId="30287"/>
    <cellStyle name="40% - Accent2 9 4" xfId="12369"/>
    <cellStyle name="40% - Accent2 9 4 2" xfId="34636"/>
    <cellStyle name="40% - Accent2 9 5" xfId="18958"/>
    <cellStyle name="40% - Accent2 9 5 2" xfId="41176"/>
    <cellStyle name="40% - Accent2 9 6" xfId="47796"/>
    <cellStyle name="40% - Accent2 9 7" xfId="25938"/>
    <cellStyle name="40% - Accent2 9 8" xfId="2877"/>
    <cellStyle name="40% - Accent2 9 9" xfId="51178"/>
    <cellStyle name="40% - Accent3 10" xfId="3255"/>
    <cellStyle name="40% - Accent3 10 2" xfId="7765"/>
    <cellStyle name="40% - Accent3 10 2 2" xfId="17463"/>
    <cellStyle name="40% - Accent3 10 2 2 2" xfId="39716"/>
    <cellStyle name="40% - Accent3 10 2 3" xfId="24037"/>
    <cellStyle name="40% - Accent3 10 2 3 2" xfId="46255"/>
    <cellStyle name="40% - Accent3 10 2 4" xfId="30624"/>
    <cellStyle name="40% - Accent3 10 3" xfId="12707"/>
    <cellStyle name="40% - Accent3 10 3 2" xfId="34974"/>
    <cellStyle name="40% - Accent3 10 4" xfId="19295"/>
    <cellStyle name="40% - Accent3 10 4 2" xfId="41513"/>
    <cellStyle name="40% - Accent3 10 5" xfId="48133"/>
    <cellStyle name="40% - Accent3 10 6" xfId="26275"/>
    <cellStyle name="40% - Accent3 10 7" xfId="51180"/>
    <cellStyle name="40% - Accent3 11" xfId="4781"/>
    <cellStyle name="40% - Accent3 11 2" xfId="8229"/>
    <cellStyle name="40% - Accent3 11 2 2" xfId="16056"/>
    <cellStyle name="40% - Accent3 11 2 2 2" xfId="38312"/>
    <cellStyle name="40% - Accent3 11 2 3" xfId="22633"/>
    <cellStyle name="40% - Accent3 11 2 3 2" xfId="44851"/>
    <cellStyle name="40% - Accent3 11 2 4" xfId="31017"/>
    <cellStyle name="40% - Accent3 11 3" xfId="13100"/>
    <cellStyle name="40% - Accent3 11 3 2" xfId="35367"/>
    <cellStyle name="40% - Accent3 11 4" xfId="19688"/>
    <cellStyle name="40% - Accent3 11 4 2" xfId="41906"/>
    <cellStyle name="40% - Accent3 11 5" xfId="46729"/>
    <cellStyle name="40% - Accent3 11 6" xfId="27748"/>
    <cellStyle name="40% - Accent3 12" xfId="5139"/>
    <cellStyle name="40% - Accent3 12 2" xfId="9736"/>
    <cellStyle name="40% - Accent3 12 2 2" xfId="32488"/>
    <cellStyle name="40% - Accent3 12 3" xfId="14571"/>
    <cellStyle name="40% - Accent3 12 3 2" xfId="36838"/>
    <cellStyle name="40% - Accent3 12 4" xfId="21159"/>
    <cellStyle name="40% - Accent3 12 4 2" xfId="43377"/>
    <cellStyle name="40% - Accent3 12 5" xfId="28099"/>
    <cellStyle name="40% - Accent3 13" xfId="5513"/>
    <cellStyle name="40% - Accent3 13 2" xfId="10088"/>
    <cellStyle name="40% - Accent3 13 2 2" xfId="32840"/>
    <cellStyle name="40% - Accent3 13 3" xfId="14923"/>
    <cellStyle name="40% - Accent3 13 3 2" xfId="37190"/>
    <cellStyle name="40% - Accent3 13 4" xfId="21511"/>
    <cellStyle name="40% - Accent3 13 4 2" xfId="43729"/>
    <cellStyle name="40% - Accent3 13 5" xfId="28455"/>
    <cellStyle name="40% - Accent3 14" xfId="5944"/>
    <cellStyle name="40% - Accent3 14 2" xfId="10425"/>
    <cellStyle name="40% - Accent3 14 2 2" xfId="33176"/>
    <cellStyle name="40% - Accent3 14 3" xfId="15259"/>
    <cellStyle name="40% - Accent3 14 3 2" xfId="37526"/>
    <cellStyle name="40% - Accent3 14 4" xfId="21847"/>
    <cellStyle name="40% - Accent3 14 4 2" xfId="44065"/>
    <cellStyle name="40% - Accent3 14 5" xfId="28827"/>
    <cellStyle name="40% - Accent3 15" xfId="6358"/>
    <cellStyle name="40% - Accent3 15 2" xfId="15653"/>
    <cellStyle name="40% - Accent3 15 2 2" xfId="37919"/>
    <cellStyle name="40% - Accent3 15 3" xfId="22240"/>
    <cellStyle name="40% - Accent3 15 3 2" xfId="44458"/>
    <cellStyle name="40% - Accent3 15 4" xfId="29220"/>
    <cellStyle name="40% - Accent3 16" xfId="1636"/>
    <cellStyle name="40% - Accent3 16 2" xfId="33569"/>
    <cellStyle name="40% - Accent3 17" xfId="17891"/>
    <cellStyle name="40% - Accent3 17 2" xfId="40109"/>
    <cellStyle name="40% - Accent3 18" xfId="10942"/>
    <cellStyle name="40% - Accent3 18 2" xfId="24870"/>
    <cellStyle name="40% - Accent3 19" xfId="24534"/>
    <cellStyle name="40% - Accent3 2" xfId="64"/>
    <cellStyle name="40% - Accent3 2 10" xfId="3272"/>
    <cellStyle name="40% - Accent3 2 10 2" xfId="7779"/>
    <cellStyle name="40% - Accent3 2 10 2 2" xfId="17477"/>
    <cellStyle name="40% - Accent3 2 10 2 2 2" xfId="39730"/>
    <cellStyle name="40% - Accent3 2 10 2 3" xfId="24051"/>
    <cellStyle name="40% - Accent3 2 10 2 3 2" xfId="46269"/>
    <cellStyle name="40% - Accent3 2 10 2 4" xfId="30638"/>
    <cellStyle name="40% - Accent3 2 10 3" xfId="12721"/>
    <cellStyle name="40% - Accent3 2 10 3 2" xfId="34988"/>
    <cellStyle name="40% - Accent3 2 10 4" xfId="19309"/>
    <cellStyle name="40% - Accent3 2 10 4 2" xfId="41527"/>
    <cellStyle name="40% - Accent3 2 10 5" xfId="48147"/>
    <cellStyle name="40% - Accent3 2 10 6" xfId="26289"/>
    <cellStyle name="40% - Accent3 2 10 7" xfId="51181"/>
    <cellStyle name="40% - Accent3 2 11" xfId="3656"/>
    <cellStyle name="40% - Accent3 2 12" xfId="4768"/>
    <cellStyle name="40% - Accent3 2 12 2" xfId="9669"/>
    <cellStyle name="40% - Accent3 2 12 2 2" xfId="32425"/>
    <cellStyle name="40% - Accent3 2 12 3" xfId="14508"/>
    <cellStyle name="40% - Accent3 2 12 3 2" xfId="36775"/>
    <cellStyle name="40% - Accent3 2 12 4" xfId="21096"/>
    <cellStyle name="40% - Accent3 2 12 4 2" xfId="43314"/>
    <cellStyle name="40% - Accent3 2 12 5" xfId="27736"/>
    <cellStyle name="40% - Accent3 2 13" xfId="5124"/>
    <cellStyle name="40% - Accent3 2 13 2" xfId="9724"/>
    <cellStyle name="40% - Accent3 2 13 2 2" xfId="32476"/>
    <cellStyle name="40% - Accent3 2 13 3" xfId="14559"/>
    <cellStyle name="40% - Accent3 2 13 3 2" xfId="36826"/>
    <cellStyle name="40% - Accent3 2 13 4" xfId="21147"/>
    <cellStyle name="40% - Accent3 2 13 4 2" xfId="43365"/>
    <cellStyle name="40% - Accent3 2 13 5" xfId="28087"/>
    <cellStyle name="40% - Accent3 2 14" xfId="5497"/>
    <cellStyle name="40% - Accent3 2 14 2" xfId="10076"/>
    <cellStyle name="40% - Accent3 2 14 2 2" xfId="32828"/>
    <cellStyle name="40% - Accent3 2 14 3" xfId="14911"/>
    <cellStyle name="40% - Accent3 2 14 3 2" xfId="37178"/>
    <cellStyle name="40% - Accent3 2 14 4" xfId="21499"/>
    <cellStyle name="40% - Accent3 2 14 4 2" xfId="43717"/>
    <cellStyle name="40% - Accent3 2 14 5" xfId="28441"/>
    <cellStyle name="40% - Accent3 2 15" xfId="5959"/>
    <cellStyle name="40% - Accent3 2 15 2" xfId="10439"/>
    <cellStyle name="40% - Accent3 2 15 2 2" xfId="33190"/>
    <cellStyle name="40% - Accent3 2 15 3" xfId="15273"/>
    <cellStyle name="40% - Accent3 2 15 3 2" xfId="37540"/>
    <cellStyle name="40% - Accent3 2 15 4" xfId="21861"/>
    <cellStyle name="40% - Accent3 2 15 4 2" xfId="44079"/>
    <cellStyle name="40% - Accent3 2 15 5" xfId="28841"/>
    <cellStyle name="40% - Accent3 2 16" xfId="1602"/>
    <cellStyle name="40% - Accent3 2 16 2" xfId="22254"/>
    <cellStyle name="40% - Accent3 2 16 2 2" xfId="44472"/>
    <cellStyle name="40% - Accent3 2 16 3" xfId="15668"/>
    <cellStyle name="40% - Accent3 2 16 3 2" xfId="46658"/>
    <cellStyle name="40% - Accent3 2 16 4" xfId="24475"/>
    <cellStyle name="40% - Accent3 2 16 5" xfId="37933"/>
    <cellStyle name="40% - Accent3 2 17" xfId="11231"/>
    <cellStyle name="40% - Accent3 2 18" xfId="24522"/>
    <cellStyle name="40% - Accent3 2 19" xfId="48530"/>
    <cellStyle name="40% - Accent3 2 2" xfId="825"/>
    <cellStyle name="40% - Accent3 2 2 10" xfId="5154"/>
    <cellStyle name="40% - Accent3 2 2 10 2" xfId="9750"/>
    <cellStyle name="40% - Accent3 2 2 10 2 2" xfId="32502"/>
    <cellStyle name="40% - Accent3 2 2 10 3" xfId="14585"/>
    <cellStyle name="40% - Accent3 2 2 10 3 2" xfId="36852"/>
    <cellStyle name="40% - Accent3 2 2 10 4" xfId="21173"/>
    <cellStyle name="40% - Accent3 2 2 10 4 2" xfId="43391"/>
    <cellStyle name="40% - Accent3 2 2 10 5" xfId="28113"/>
    <cellStyle name="40% - Accent3 2 2 11" xfId="5531"/>
    <cellStyle name="40% - Accent3 2 2 11 2" xfId="10102"/>
    <cellStyle name="40% - Accent3 2 2 11 2 2" xfId="32854"/>
    <cellStyle name="40% - Accent3 2 2 11 3" xfId="14937"/>
    <cellStyle name="40% - Accent3 2 2 11 3 2" xfId="37204"/>
    <cellStyle name="40% - Accent3 2 2 11 4" xfId="21525"/>
    <cellStyle name="40% - Accent3 2 2 11 4 2" xfId="43743"/>
    <cellStyle name="40% - Accent3 2 2 11 5" xfId="28471"/>
    <cellStyle name="40% - Accent3 2 2 12" xfId="6019"/>
    <cellStyle name="40% - Accent3 2 2 12 2" xfId="10497"/>
    <cellStyle name="40% - Accent3 2 2 12 2 2" xfId="33248"/>
    <cellStyle name="40% - Accent3 2 2 12 3" xfId="15331"/>
    <cellStyle name="40% - Accent3 2 2 12 3 2" xfId="37598"/>
    <cellStyle name="40% - Accent3 2 2 12 4" xfId="21919"/>
    <cellStyle name="40% - Accent3 2 2 12 4 2" xfId="44137"/>
    <cellStyle name="40% - Accent3 2 2 12 5" xfId="28899"/>
    <cellStyle name="40% - Accent3 2 2 13" xfId="6388"/>
    <cellStyle name="40% - Accent3 2 2 13 2" xfId="15726"/>
    <cellStyle name="40% - Accent3 2 2 13 2 2" xfId="37991"/>
    <cellStyle name="40% - Accent3 2 2 13 3" xfId="22312"/>
    <cellStyle name="40% - Accent3 2 2 13 3 2" xfId="44530"/>
    <cellStyle name="40% - Accent3 2 2 13 4" xfId="29250"/>
    <cellStyle name="40% - Accent3 2 2 14" xfId="11332"/>
    <cellStyle name="40% - Accent3 2 2 14 2" xfId="33599"/>
    <cellStyle name="40% - Accent3 2 2 15" xfId="17921"/>
    <cellStyle name="40% - Accent3 2 2 15 2" xfId="40139"/>
    <cellStyle name="40% - Accent3 2 2 16" xfId="11143"/>
    <cellStyle name="40% - Accent3 2 2 16 2" xfId="24901"/>
    <cellStyle name="40% - Accent3 2 2 17" xfId="24548"/>
    <cellStyle name="40% - Accent3 2 2 18" xfId="48556"/>
    <cellStyle name="40% - Accent3 2 2 19" xfId="48910"/>
    <cellStyle name="40% - Accent3 2 2 2" xfId="1792"/>
    <cellStyle name="40% - Accent3 2 2 2 10" xfId="6135"/>
    <cellStyle name="40% - Accent3 2 2 2 10 2" xfId="10613"/>
    <cellStyle name="40% - Accent3 2 2 2 10 2 2" xfId="33364"/>
    <cellStyle name="40% - Accent3 2 2 2 10 3" xfId="15447"/>
    <cellStyle name="40% - Accent3 2 2 2 10 3 2" xfId="37714"/>
    <cellStyle name="40% - Accent3 2 2 2 10 4" xfId="22035"/>
    <cellStyle name="40% - Accent3 2 2 2 10 4 2" xfId="44253"/>
    <cellStyle name="40% - Accent3 2 2 2 10 5" xfId="29015"/>
    <cellStyle name="40% - Accent3 2 2 2 11" xfId="6504"/>
    <cellStyle name="40% - Accent3 2 2 2 11 2" xfId="15842"/>
    <cellStyle name="40% - Accent3 2 2 2 11 2 2" xfId="38107"/>
    <cellStyle name="40% - Accent3 2 2 2 11 3" xfId="22428"/>
    <cellStyle name="40% - Accent3 2 2 2 11 3 2" xfId="44646"/>
    <cellStyle name="40% - Accent3 2 2 2 11 4" xfId="29366"/>
    <cellStyle name="40% - Accent3 2 2 2 12" xfId="11448"/>
    <cellStyle name="40% - Accent3 2 2 2 12 2" xfId="33715"/>
    <cellStyle name="40% - Accent3 2 2 2 13" xfId="18037"/>
    <cellStyle name="40% - Accent3 2 2 2 13 2" xfId="40255"/>
    <cellStyle name="40% - Accent3 2 2 2 14" xfId="10945"/>
    <cellStyle name="40% - Accent3 2 2 2 14 2" xfId="25017"/>
    <cellStyle name="40% - Accent3 2 2 2 15" xfId="24664"/>
    <cellStyle name="40% - Accent3 2 2 2 16" xfId="48672"/>
    <cellStyle name="40% - Accent3 2 2 2 17" xfId="49026"/>
    <cellStyle name="40% - Accent3 2 2 2 18" xfId="51182"/>
    <cellStyle name="40% - Accent3 2 2 2 2" xfId="2004"/>
    <cellStyle name="40% - Accent3 2 2 2 2 10" xfId="6679"/>
    <cellStyle name="40% - Accent3 2 2 2 2 10 2" xfId="16018"/>
    <cellStyle name="40% - Accent3 2 2 2 2 10 2 2" xfId="38282"/>
    <cellStyle name="40% - Accent3 2 2 2 2 10 3" xfId="22603"/>
    <cellStyle name="40% - Accent3 2 2 2 2 10 3 2" xfId="44821"/>
    <cellStyle name="40% - Accent3 2 2 2 2 10 4" xfId="29541"/>
    <cellStyle name="40% - Accent3 2 2 2 2 11" xfId="11623"/>
    <cellStyle name="40% - Accent3 2 2 2 2 11 2" xfId="33890"/>
    <cellStyle name="40% - Accent3 2 2 2 2 12" xfId="18212"/>
    <cellStyle name="40% - Accent3 2 2 2 2 12 2" xfId="40430"/>
    <cellStyle name="40% - Accent3 2 2 2 2 13" xfId="11249"/>
    <cellStyle name="40% - Accent3 2 2 2 2 13 2" xfId="25192"/>
    <cellStyle name="40% - Accent3 2 2 2 2 14" xfId="24840"/>
    <cellStyle name="40% - Accent3 2 2 2 2 15" xfId="48847"/>
    <cellStyle name="40% - Accent3 2 2 2 2 16" xfId="49201"/>
    <cellStyle name="40% - Accent3 2 2 2 2 17" xfId="51183"/>
    <cellStyle name="40% - Accent3 2 2 2 2 2" xfId="2379"/>
    <cellStyle name="40% - Accent3 2 2 2 2 2 2" xfId="4027"/>
    <cellStyle name="40% - Accent3 2 2 2 2 2 2 2" xfId="8902"/>
    <cellStyle name="40% - Accent3 2 2 2 2 2 2 2 2" xfId="31689"/>
    <cellStyle name="40% - Accent3 2 2 2 2 2 2 3" xfId="13772"/>
    <cellStyle name="40% - Accent3 2 2 2 2 2 2 3 2" xfId="36039"/>
    <cellStyle name="40% - Accent3 2 2 2 2 2 2 4" xfId="20360"/>
    <cellStyle name="40% - Accent3 2 2 2 2 2 2 4 2" xfId="42578"/>
    <cellStyle name="40% - Accent3 2 2 2 2 2 2 5" xfId="27000"/>
    <cellStyle name="40% - Accent3 2 2 2 2 2 2 6" xfId="51185"/>
    <cellStyle name="40% - Accent3 2 2 2 2 2 3" xfId="7030"/>
    <cellStyle name="40% - Accent3 2 2 2 2 2 3 2" xfId="16729"/>
    <cellStyle name="40% - Accent3 2 2 2 2 2 3 2 2" xfId="38984"/>
    <cellStyle name="40% - Accent3 2 2 2 2 2 3 3" xfId="23305"/>
    <cellStyle name="40% - Accent3 2 2 2 2 2 3 3 2" xfId="45523"/>
    <cellStyle name="40% - Accent3 2 2 2 2 2 3 4" xfId="29892"/>
    <cellStyle name="40% - Accent3 2 2 2 2 2 4" xfId="11974"/>
    <cellStyle name="40% - Accent3 2 2 2 2 2 4 2" xfId="34241"/>
    <cellStyle name="40% - Accent3 2 2 2 2 2 5" xfId="18563"/>
    <cellStyle name="40% - Accent3 2 2 2 2 2 5 2" xfId="40781"/>
    <cellStyle name="40% - Accent3 2 2 2 2 2 6" xfId="47401"/>
    <cellStyle name="40% - Accent3 2 2 2 2 2 7" xfId="25543"/>
    <cellStyle name="40% - Accent3 2 2 2 2 2 8" xfId="51184"/>
    <cellStyle name="40% - Accent3 2 2 2 2 3" xfId="2809"/>
    <cellStyle name="40% - Accent3 2 2 2 2 3 2" xfId="4379"/>
    <cellStyle name="40% - Accent3 2 2 2 2 3 2 2" xfId="9255"/>
    <cellStyle name="40% - Accent3 2 2 2 2 3 2 2 2" xfId="32040"/>
    <cellStyle name="40% - Accent3 2 2 2 2 3 2 3" xfId="14123"/>
    <cellStyle name="40% - Accent3 2 2 2 2 3 2 3 2" xfId="36390"/>
    <cellStyle name="40% - Accent3 2 2 2 2 3 2 4" xfId="20711"/>
    <cellStyle name="40% - Accent3 2 2 2 2 3 2 4 2" xfId="42929"/>
    <cellStyle name="40% - Accent3 2 2 2 2 3 2 5" xfId="27351"/>
    <cellStyle name="40% - Accent3 2 2 2 2 3 2 6" xfId="51187"/>
    <cellStyle name="40% - Accent3 2 2 2 2 3 3" xfId="7382"/>
    <cellStyle name="40% - Accent3 2 2 2 2 3 3 2" xfId="17081"/>
    <cellStyle name="40% - Accent3 2 2 2 2 3 3 2 2" xfId="39335"/>
    <cellStyle name="40% - Accent3 2 2 2 2 3 3 3" xfId="23656"/>
    <cellStyle name="40% - Accent3 2 2 2 2 3 3 3 2" xfId="45874"/>
    <cellStyle name="40% - Accent3 2 2 2 2 3 3 4" xfId="30243"/>
    <cellStyle name="40% - Accent3 2 2 2 2 3 4" xfId="12325"/>
    <cellStyle name="40% - Accent3 2 2 2 2 3 4 2" xfId="34592"/>
    <cellStyle name="40% - Accent3 2 2 2 2 3 5" xfId="18914"/>
    <cellStyle name="40% - Accent3 2 2 2 2 3 5 2" xfId="41132"/>
    <cellStyle name="40% - Accent3 2 2 2 2 3 6" xfId="47752"/>
    <cellStyle name="40% - Accent3 2 2 2 2 3 7" xfId="25894"/>
    <cellStyle name="40% - Accent3 2 2 2 2 3 8" xfId="51186"/>
    <cellStyle name="40% - Accent3 2 2 2 2 4" xfId="3186"/>
    <cellStyle name="40% - Accent3 2 2 2 2 4 2" xfId="4730"/>
    <cellStyle name="40% - Accent3 2 2 2 2 4 2 2" xfId="9606"/>
    <cellStyle name="40% - Accent3 2 2 2 2 4 2 2 2" xfId="32391"/>
    <cellStyle name="40% - Accent3 2 2 2 2 4 2 3" xfId="14474"/>
    <cellStyle name="40% - Accent3 2 2 2 2 4 2 3 2" xfId="36741"/>
    <cellStyle name="40% - Accent3 2 2 2 2 4 2 4" xfId="21062"/>
    <cellStyle name="40% - Accent3 2 2 2 2 4 2 4 2" xfId="43280"/>
    <cellStyle name="40% - Accent3 2 2 2 2 4 2 5" xfId="27702"/>
    <cellStyle name="40% - Accent3 2 2 2 2 4 2 6" xfId="51189"/>
    <cellStyle name="40% - Accent3 2 2 2 2 4 3" xfId="7734"/>
    <cellStyle name="40% - Accent3 2 2 2 2 4 3 2" xfId="17432"/>
    <cellStyle name="40% - Accent3 2 2 2 2 4 3 2 2" xfId="39686"/>
    <cellStyle name="40% - Accent3 2 2 2 2 4 3 3" xfId="24007"/>
    <cellStyle name="40% - Accent3 2 2 2 2 4 3 3 2" xfId="46225"/>
    <cellStyle name="40% - Accent3 2 2 2 2 4 3 4" xfId="30594"/>
    <cellStyle name="40% - Accent3 2 2 2 2 4 4" xfId="12676"/>
    <cellStyle name="40% - Accent3 2 2 2 2 4 4 2" xfId="34943"/>
    <cellStyle name="40% - Accent3 2 2 2 2 4 5" xfId="19265"/>
    <cellStyle name="40% - Accent3 2 2 2 2 4 5 2" xfId="41483"/>
    <cellStyle name="40% - Accent3 2 2 2 2 4 6" xfId="48103"/>
    <cellStyle name="40% - Accent3 2 2 2 2 4 7" xfId="26245"/>
    <cellStyle name="40% - Accent3 2 2 2 2 4 8" xfId="51188"/>
    <cellStyle name="40% - Accent3 2 2 2 2 5" xfId="3627"/>
    <cellStyle name="40% - Accent3 2 2 2 2 5 2" xfId="8133"/>
    <cellStyle name="40% - Accent3 2 2 2 2 5 2 2" xfId="17826"/>
    <cellStyle name="40% - Accent3 2 2 2 2 5 2 2 2" xfId="40079"/>
    <cellStyle name="40% - Accent3 2 2 2 2 5 2 3" xfId="24400"/>
    <cellStyle name="40% - Accent3 2 2 2 2 5 2 3 2" xfId="46618"/>
    <cellStyle name="40% - Accent3 2 2 2 2 5 2 4" xfId="30987"/>
    <cellStyle name="40% - Accent3 2 2 2 2 5 3" xfId="13070"/>
    <cellStyle name="40% - Accent3 2 2 2 2 5 3 2" xfId="35337"/>
    <cellStyle name="40% - Accent3 2 2 2 2 5 4" xfId="19658"/>
    <cellStyle name="40% - Accent3 2 2 2 2 5 4 2" xfId="41876"/>
    <cellStyle name="40% - Accent3 2 2 2 2 5 5" xfId="48496"/>
    <cellStyle name="40% - Accent3 2 2 2 2 5 6" xfId="26638"/>
    <cellStyle name="40% - Accent3 2 2 2 2 5 7" xfId="51190"/>
    <cellStyle name="40% - Accent3 2 2 2 2 6" xfId="5086"/>
    <cellStyle name="40% - Accent3 2 2 2 2 6 2" xfId="8551"/>
    <cellStyle name="40% - Accent3 2 2 2 2 6 2 2" xfId="16378"/>
    <cellStyle name="40% - Accent3 2 2 2 2 6 2 2 2" xfId="38633"/>
    <cellStyle name="40% - Accent3 2 2 2 2 6 2 3" xfId="22954"/>
    <cellStyle name="40% - Accent3 2 2 2 2 6 2 3 2" xfId="45172"/>
    <cellStyle name="40% - Accent3 2 2 2 2 6 2 4" xfId="31338"/>
    <cellStyle name="40% - Accent3 2 2 2 2 6 3" xfId="13421"/>
    <cellStyle name="40% - Accent3 2 2 2 2 6 3 2" xfId="35688"/>
    <cellStyle name="40% - Accent3 2 2 2 2 6 4" xfId="20009"/>
    <cellStyle name="40% - Accent3 2 2 2 2 6 4 2" xfId="42227"/>
    <cellStyle name="40% - Accent3 2 2 2 2 6 5" xfId="47050"/>
    <cellStyle name="40% - Accent3 2 2 2 2 6 6" xfId="28053"/>
    <cellStyle name="40% - Accent3 2 2 2 2 7" xfId="5447"/>
    <cellStyle name="40% - Accent3 2 2 2 2 7 2" xfId="10041"/>
    <cellStyle name="40% - Accent3 2 2 2 2 7 2 2" xfId="32793"/>
    <cellStyle name="40% - Accent3 2 2 2 2 7 3" xfId="14876"/>
    <cellStyle name="40% - Accent3 2 2 2 2 7 3 2" xfId="37143"/>
    <cellStyle name="40% - Accent3 2 2 2 2 7 4" xfId="21464"/>
    <cellStyle name="40% - Accent3 2 2 2 2 7 4 2" xfId="43682"/>
    <cellStyle name="40% - Accent3 2 2 2 2 7 5" xfId="28404"/>
    <cellStyle name="40% - Accent3 2 2 2 2 8" xfId="5832"/>
    <cellStyle name="40% - Accent3 2 2 2 2 8 2" xfId="10393"/>
    <cellStyle name="40% - Accent3 2 2 2 2 8 2 2" xfId="33145"/>
    <cellStyle name="40% - Accent3 2 2 2 2 8 3" xfId="15228"/>
    <cellStyle name="40% - Accent3 2 2 2 2 8 3 2" xfId="37495"/>
    <cellStyle name="40% - Accent3 2 2 2 2 8 4" xfId="21816"/>
    <cellStyle name="40% - Accent3 2 2 2 2 8 4 2" xfId="44034"/>
    <cellStyle name="40% - Accent3 2 2 2 2 8 5" xfId="28765"/>
    <cellStyle name="40% - Accent3 2 2 2 2 9" xfId="6311"/>
    <cellStyle name="40% - Accent3 2 2 2 2 9 2" xfId="10788"/>
    <cellStyle name="40% - Accent3 2 2 2 2 9 2 2" xfId="33539"/>
    <cellStyle name="40% - Accent3 2 2 2 2 9 3" xfId="15622"/>
    <cellStyle name="40% - Accent3 2 2 2 2 9 3 2" xfId="37889"/>
    <cellStyle name="40% - Accent3 2 2 2 2 9 4" xfId="22210"/>
    <cellStyle name="40% - Accent3 2 2 2 2 9 4 2" xfId="44428"/>
    <cellStyle name="40% - Accent3 2 2 2 2 9 5" xfId="29190"/>
    <cellStyle name="40% - Accent3 2 2 2 3" xfId="2194"/>
    <cellStyle name="40% - Accent3 2 2 2 3 2" xfId="3851"/>
    <cellStyle name="40% - Accent3 2 2 2 3 2 2" xfId="8727"/>
    <cellStyle name="40% - Accent3 2 2 2 3 2 2 2" xfId="31514"/>
    <cellStyle name="40% - Accent3 2 2 2 3 2 3" xfId="13597"/>
    <cellStyle name="40% - Accent3 2 2 2 3 2 3 2" xfId="35864"/>
    <cellStyle name="40% - Accent3 2 2 2 3 2 4" xfId="20185"/>
    <cellStyle name="40% - Accent3 2 2 2 3 2 4 2" xfId="42403"/>
    <cellStyle name="40% - Accent3 2 2 2 3 2 5" xfId="26825"/>
    <cellStyle name="40% - Accent3 2 2 2 3 2 6" xfId="51192"/>
    <cellStyle name="40% - Accent3 2 2 2 3 3" xfId="6855"/>
    <cellStyle name="40% - Accent3 2 2 2 3 3 2" xfId="16554"/>
    <cellStyle name="40% - Accent3 2 2 2 3 3 2 2" xfId="38809"/>
    <cellStyle name="40% - Accent3 2 2 2 3 3 3" xfId="23130"/>
    <cellStyle name="40% - Accent3 2 2 2 3 3 3 2" xfId="45348"/>
    <cellStyle name="40% - Accent3 2 2 2 3 3 4" xfId="29717"/>
    <cellStyle name="40% - Accent3 2 2 2 3 4" xfId="11799"/>
    <cellStyle name="40% - Accent3 2 2 2 3 4 2" xfId="34066"/>
    <cellStyle name="40% - Accent3 2 2 2 3 5" xfId="18388"/>
    <cellStyle name="40% - Accent3 2 2 2 3 5 2" xfId="40606"/>
    <cellStyle name="40% - Accent3 2 2 2 3 6" xfId="47226"/>
    <cellStyle name="40% - Accent3 2 2 2 3 7" xfId="25368"/>
    <cellStyle name="40% - Accent3 2 2 2 3 8" xfId="51191"/>
    <cellStyle name="40% - Accent3 2 2 2 4" xfId="2633"/>
    <cellStyle name="40% - Accent3 2 2 2 4 2" xfId="4204"/>
    <cellStyle name="40% - Accent3 2 2 2 4 2 2" xfId="9080"/>
    <cellStyle name="40% - Accent3 2 2 2 4 2 2 2" xfId="31865"/>
    <cellStyle name="40% - Accent3 2 2 2 4 2 3" xfId="13948"/>
    <cellStyle name="40% - Accent3 2 2 2 4 2 3 2" xfId="36215"/>
    <cellStyle name="40% - Accent3 2 2 2 4 2 4" xfId="20536"/>
    <cellStyle name="40% - Accent3 2 2 2 4 2 4 2" xfId="42754"/>
    <cellStyle name="40% - Accent3 2 2 2 4 2 5" xfId="27176"/>
    <cellStyle name="40% - Accent3 2 2 2 4 2 6" xfId="51194"/>
    <cellStyle name="40% - Accent3 2 2 2 4 3" xfId="7207"/>
    <cellStyle name="40% - Accent3 2 2 2 4 3 2" xfId="16906"/>
    <cellStyle name="40% - Accent3 2 2 2 4 3 2 2" xfId="39160"/>
    <cellStyle name="40% - Accent3 2 2 2 4 3 3" xfId="23481"/>
    <cellStyle name="40% - Accent3 2 2 2 4 3 3 2" xfId="45699"/>
    <cellStyle name="40% - Accent3 2 2 2 4 3 4" xfId="30068"/>
    <cellStyle name="40% - Accent3 2 2 2 4 4" xfId="12150"/>
    <cellStyle name="40% - Accent3 2 2 2 4 4 2" xfId="34417"/>
    <cellStyle name="40% - Accent3 2 2 2 4 5" xfId="18739"/>
    <cellStyle name="40% - Accent3 2 2 2 4 5 2" xfId="40957"/>
    <cellStyle name="40% - Accent3 2 2 2 4 6" xfId="47577"/>
    <cellStyle name="40% - Accent3 2 2 2 4 7" xfId="25719"/>
    <cellStyle name="40% - Accent3 2 2 2 4 8" xfId="51193"/>
    <cellStyle name="40% - Accent3 2 2 2 5" xfId="3009"/>
    <cellStyle name="40% - Accent3 2 2 2 5 2" xfId="4555"/>
    <cellStyle name="40% - Accent3 2 2 2 5 2 2" xfId="9431"/>
    <cellStyle name="40% - Accent3 2 2 2 5 2 2 2" xfId="32216"/>
    <cellStyle name="40% - Accent3 2 2 2 5 2 3" xfId="14299"/>
    <cellStyle name="40% - Accent3 2 2 2 5 2 3 2" xfId="36566"/>
    <cellStyle name="40% - Accent3 2 2 2 5 2 4" xfId="20887"/>
    <cellStyle name="40% - Accent3 2 2 2 5 2 4 2" xfId="43105"/>
    <cellStyle name="40% - Accent3 2 2 2 5 2 5" xfId="27527"/>
    <cellStyle name="40% - Accent3 2 2 2 5 2 6" xfId="51196"/>
    <cellStyle name="40% - Accent3 2 2 2 5 3" xfId="7559"/>
    <cellStyle name="40% - Accent3 2 2 2 5 3 2" xfId="17257"/>
    <cellStyle name="40% - Accent3 2 2 2 5 3 2 2" xfId="39511"/>
    <cellStyle name="40% - Accent3 2 2 2 5 3 3" xfId="23832"/>
    <cellStyle name="40% - Accent3 2 2 2 5 3 3 2" xfId="46050"/>
    <cellStyle name="40% - Accent3 2 2 2 5 3 4" xfId="30419"/>
    <cellStyle name="40% - Accent3 2 2 2 5 4" xfId="12501"/>
    <cellStyle name="40% - Accent3 2 2 2 5 4 2" xfId="34768"/>
    <cellStyle name="40% - Accent3 2 2 2 5 5" xfId="19090"/>
    <cellStyle name="40% - Accent3 2 2 2 5 5 2" xfId="41308"/>
    <cellStyle name="40% - Accent3 2 2 2 5 6" xfId="47928"/>
    <cellStyle name="40% - Accent3 2 2 2 5 7" xfId="26070"/>
    <cellStyle name="40% - Accent3 2 2 2 5 8" xfId="51195"/>
    <cellStyle name="40% - Accent3 2 2 2 6" xfId="3446"/>
    <cellStyle name="40% - Accent3 2 2 2 6 2" xfId="7953"/>
    <cellStyle name="40% - Accent3 2 2 2 6 2 2" xfId="17651"/>
    <cellStyle name="40% - Accent3 2 2 2 6 2 2 2" xfId="39904"/>
    <cellStyle name="40% - Accent3 2 2 2 6 2 3" xfId="24225"/>
    <cellStyle name="40% - Accent3 2 2 2 6 2 3 2" xfId="46443"/>
    <cellStyle name="40% - Accent3 2 2 2 6 2 4" xfId="30812"/>
    <cellStyle name="40% - Accent3 2 2 2 6 3" xfId="12895"/>
    <cellStyle name="40% - Accent3 2 2 2 6 3 2" xfId="35162"/>
    <cellStyle name="40% - Accent3 2 2 2 6 4" xfId="19483"/>
    <cellStyle name="40% - Accent3 2 2 2 6 4 2" xfId="41701"/>
    <cellStyle name="40% - Accent3 2 2 2 6 5" xfId="48321"/>
    <cellStyle name="40% - Accent3 2 2 2 6 6" xfId="26463"/>
    <cellStyle name="40% - Accent3 2 2 2 6 7" xfId="51197"/>
    <cellStyle name="40% - Accent3 2 2 2 7" xfId="4911"/>
    <cellStyle name="40% - Accent3 2 2 2 7 2" xfId="8376"/>
    <cellStyle name="40% - Accent3 2 2 2 7 2 2" xfId="16202"/>
    <cellStyle name="40% - Accent3 2 2 2 7 2 2 2" xfId="38458"/>
    <cellStyle name="40% - Accent3 2 2 2 7 2 3" xfId="22779"/>
    <cellStyle name="40% - Accent3 2 2 2 7 2 3 2" xfId="44997"/>
    <cellStyle name="40% - Accent3 2 2 2 7 2 4" xfId="31163"/>
    <cellStyle name="40% - Accent3 2 2 2 7 3" xfId="13246"/>
    <cellStyle name="40% - Accent3 2 2 2 7 3 2" xfId="35513"/>
    <cellStyle name="40% - Accent3 2 2 2 7 4" xfId="19834"/>
    <cellStyle name="40% - Accent3 2 2 2 7 4 2" xfId="42052"/>
    <cellStyle name="40% - Accent3 2 2 2 7 5" xfId="46875"/>
    <cellStyle name="40% - Accent3 2 2 2 7 6" xfId="27878"/>
    <cellStyle name="40% - Accent3 2 2 2 8" xfId="5270"/>
    <cellStyle name="40% - Accent3 2 2 2 8 2" xfId="9866"/>
    <cellStyle name="40% - Accent3 2 2 2 8 2 2" xfId="32618"/>
    <cellStyle name="40% - Accent3 2 2 2 8 3" xfId="14701"/>
    <cellStyle name="40% - Accent3 2 2 2 8 3 2" xfId="36968"/>
    <cellStyle name="40% - Accent3 2 2 2 8 4" xfId="21289"/>
    <cellStyle name="40% - Accent3 2 2 2 8 4 2" xfId="43507"/>
    <cellStyle name="40% - Accent3 2 2 2 8 5" xfId="28229"/>
    <cellStyle name="40% - Accent3 2 2 2 9" xfId="5647"/>
    <cellStyle name="40% - Accent3 2 2 2 9 2" xfId="10218"/>
    <cellStyle name="40% - Accent3 2 2 2 9 2 2" xfId="32970"/>
    <cellStyle name="40% - Accent3 2 2 2 9 3" xfId="15053"/>
    <cellStyle name="40% - Accent3 2 2 2 9 3 2" xfId="37320"/>
    <cellStyle name="40% - Accent3 2 2 2 9 4" xfId="21641"/>
    <cellStyle name="40% - Accent3 2 2 2 9 4 2" xfId="43859"/>
    <cellStyle name="40% - Accent3 2 2 2 9 5" xfId="28587"/>
    <cellStyle name="40% - Accent3 2 2 20" xfId="1676"/>
    <cellStyle name="40% - Accent3 2 2 3" xfId="1734"/>
    <cellStyle name="40% - Accent3 2 2 3 10" xfId="6077"/>
    <cellStyle name="40% - Accent3 2 2 3 10 2" xfId="10555"/>
    <cellStyle name="40% - Accent3 2 2 3 10 2 2" xfId="33306"/>
    <cellStyle name="40% - Accent3 2 2 3 10 3" xfId="15389"/>
    <cellStyle name="40% - Accent3 2 2 3 10 3 2" xfId="37656"/>
    <cellStyle name="40% - Accent3 2 2 3 10 4" xfId="21977"/>
    <cellStyle name="40% - Accent3 2 2 3 10 4 2" xfId="44195"/>
    <cellStyle name="40% - Accent3 2 2 3 10 5" xfId="28957"/>
    <cellStyle name="40% - Accent3 2 2 3 11" xfId="6446"/>
    <cellStyle name="40% - Accent3 2 2 3 11 2" xfId="15784"/>
    <cellStyle name="40% - Accent3 2 2 3 11 2 2" xfId="38049"/>
    <cellStyle name="40% - Accent3 2 2 3 11 3" xfId="22370"/>
    <cellStyle name="40% - Accent3 2 2 3 11 3 2" xfId="44588"/>
    <cellStyle name="40% - Accent3 2 2 3 11 4" xfId="29308"/>
    <cellStyle name="40% - Accent3 2 2 3 12" xfId="11390"/>
    <cellStyle name="40% - Accent3 2 2 3 12 2" xfId="33657"/>
    <cellStyle name="40% - Accent3 2 2 3 13" xfId="17979"/>
    <cellStyle name="40% - Accent3 2 2 3 13 2" xfId="40197"/>
    <cellStyle name="40% - Accent3 2 2 3 14" xfId="11222"/>
    <cellStyle name="40% - Accent3 2 2 3 14 2" xfId="24959"/>
    <cellStyle name="40% - Accent3 2 2 3 15" xfId="24606"/>
    <cellStyle name="40% - Accent3 2 2 3 16" xfId="48614"/>
    <cellStyle name="40% - Accent3 2 2 3 17" xfId="48968"/>
    <cellStyle name="40% - Accent3 2 2 3 18" xfId="51198"/>
    <cellStyle name="40% - Accent3 2 2 3 2" xfId="1946"/>
    <cellStyle name="40% - Accent3 2 2 3 2 10" xfId="6621"/>
    <cellStyle name="40% - Accent3 2 2 3 2 10 2" xfId="15960"/>
    <cellStyle name="40% - Accent3 2 2 3 2 10 2 2" xfId="38224"/>
    <cellStyle name="40% - Accent3 2 2 3 2 10 3" xfId="22545"/>
    <cellStyle name="40% - Accent3 2 2 3 2 10 3 2" xfId="44763"/>
    <cellStyle name="40% - Accent3 2 2 3 2 10 4" xfId="29483"/>
    <cellStyle name="40% - Accent3 2 2 3 2 11" xfId="11565"/>
    <cellStyle name="40% - Accent3 2 2 3 2 11 2" xfId="33832"/>
    <cellStyle name="40% - Accent3 2 2 3 2 12" xfId="18154"/>
    <cellStyle name="40% - Accent3 2 2 3 2 12 2" xfId="40372"/>
    <cellStyle name="40% - Accent3 2 2 3 2 13" xfId="11101"/>
    <cellStyle name="40% - Accent3 2 2 3 2 13 2" xfId="25134"/>
    <cellStyle name="40% - Accent3 2 2 3 2 14" xfId="24782"/>
    <cellStyle name="40% - Accent3 2 2 3 2 15" xfId="48789"/>
    <cellStyle name="40% - Accent3 2 2 3 2 16" xfId="49143"/>
    <cellStyle name="40% - Accent3 2 2 3 2 17" xfId="51199"/>
    <cellStyle name="40% - Accent3 2 2 3 2 2" xfId="2321"/>
    <cellStyle name="40% - Accent3 2 2 3 2 2 2" xfId="3969"/>
    <cellStyle name="40% - Accent3 2 2 3 2 2 2 2" xfId="8844"/>
    <cellStyle name="40% - Accent3 2 2 3 2 2 2 2 2" xfId="31631"/>
    <cellStyle name="40% - Accent3 2 2 3 2 2 2 3" xfId="13714"/>
    <cellStyle name="40% - Accent3 2 2 3 2 2 2 3 2" xfId="35981"/>
    <cellStyle name="40% - Accent3 2 2 3 2 2 2 4" xfId="20302"/>
    <cellStyle name="40% - Accent3 2 2 3 2 2 2 4 2" xfId="42520"/>
    <cellStyle name="40% - Accent3 2 2 3 2 2 2 5" xfId="26942"/>
    <cellStyle name="40% - Accent3 2 2 3 2 2 2 6" xfId="51201"/>
    <cellStyle name="40% - Accent3 2 2 3 2 2 3" xfId="6972"/>
    <cellStyle name="40% - Accent3 2 2 3 2 2 3 2" xfId="16671"/>
    <cellStyle name="40% - Accent3 2 2 3 2 2 3 2 2" xfId="38926"/>
    <cellStyle name="40% - Accent3 2 2 3 2 2 3 3" xfId="23247"/>
    <cellStyle name="40% - Accent3 2 2 3 2 2 3 3 2" xfId="45465"/>
    <cellStyle name="40% - Accent3 2 2 3 2 2 3 4" xfId="29834"/>
    <cellStyle name="40% - Accent3 2 2 3 2 2 4" xfId="11916"/>
    <cellStyle name="40% - Accent3 2 2 3 2 2 4 2" xfId="34183"/>
    <cellStyle name="40% - Accent3 2 2 3 2 2 5" xfId="18505"/>
    <cellStyle name="40% - Accent3 2 2 3 2 2 5 2" xfId="40723"/>
    <cellStyle name="40% - Accent3 2 2 3 2 2 6" xfId="47343"/>
    <cellStyle name="40% - Accent3 2 2 3 2 2 7" xfId="25485"/>
    <cellStyle name="40% - Accent3 2 2 3 2 2 8" xfId="51200"/>
    <cellStyle name="40% - Accent3 2 2 3 2 3" xfId="2751"/>
    <cellStyle name="40% - Accent3 2 2 3 2 3 2" xfId="4321"/>
    <cellStyle name="40% - Accent3 2 2 3 2 3 2 2" xfId="9197"/>
    <cellStyle name="40% - Accent3 2 2 3 2 3 2 2 2" xfId="31982"/>
    <cellStyle name="40% - Accent3 2 2 3 2 3 2 3" xfId="14065"/>
    <cellStyle name="40% - Accent3 2 2 3 2 3 2 3 2" xfId="36332"/>
    <cellStyle name="40% - Accent3 2 2 3 2 3 2 4" xfId="20653"/>
    <cellStyle name="40% - Accent3 2 2 3 2 3 2 4 2" xfId="42871"/>
    <cellStyle name="40% - Accent3 2 2 3 2 3 2 5" xfId="27293"/>
    <cellStyle name="40% - Accent3 2 2 3 2 3 2 6" xfId="51203"/>
    <cellStyle name="40% - Accent3 2 2 3 2 3 3" xfId="7324"/>
    <cellStyle name="40% - Accent3 2 2 3 2 3 3 2" xfId="17023"/>
    <cellStyle name="40% - Accent3 2 2 3 2 3 3 2 2" xfId="39277"/>
    <cellStyle name="40% - Accent3 2 2 3 2 3 3 3" xfId="23598"/>
    <cellStyle name="40% - Accent3 2 2 3 2 3 3 3 2" xfId="45816"/>
    <cellStyle name="40% - Accent3 2 2 3 2 3 3 4" xfId="30185"/>
    <cellStyle name="40% - Accent3 2 2 3 2 3 4" xfId="12267"/>
    <cellStyle name="40% - Accent3 2 2 3 2 3 4 2" xfId="34534"/>
    <cellStyle name="40% - Accent3 2 2 3 2 3 5" xfId="18856"/>
    <cellStyle name="40% - Accent3 2 2 3 2 3 5 2" xfId="41074"/>
    <cellStyle name="40% - Accent3 2 2 3 2 3 6" xfId="47694"/>
    <cellStyle name="40% - Accent3 2 2 3 2 3 7" xfId="25836"/>
    <cellStyle name="40% - Accent3 2 2 3 2 3 8" xfId="51202"/>
    <cellStyle name="40% - Accent3 2 2 3 2 4" xfId="3128"/>
    <cellStyle name="40% - Accent3 2 2 3 2 4 2" xfId="4672"/>
    <cellStyle name="40% - Accent3 2 2 3 2 4 2 2" xfId="9548"/>
    <cellStyle name="40% - Accent3 2 2 3 2 4 2 2 2" xfId="32333"/>
    <cellStyle name="40% - Accent3 2 2 3 2 4 2 3" xfId="14416"/>
    <cellStyle name="40% - Accent3 2 2 3 2 4 2 3 2" xfId="36683"/>
    <cellStyle name="40% - Accent3 2 2 3 2 4 2 4" xfId="21004"/>
    <cellStyle name="40% - Accent3 2 2 3 2 4 2 4 2" xfId="43222"/>
    <cellStyle name="40% - Accent3 2 2 3 2 4 2 5" xfId="27644"/>
    <cellStyle name="40% - Accent3 2 2 3 2 4 2 6" xfId="51205"/>
    <cellStyle name="40% - Accent3 2 2 3 2 4 3" xfId="7676"/>
    <cellStyle name="40% - Accent3 2 2 3 2 4 3 2" xfId="17374"/>
    <cellStyle name="40% - Accent3 2 2 3 2 4 3 2 2" xfId="39628"/>
    <cellStyle name="40% - Accent3 2 2 3 2 4 3 3" xfId="23949"/>
    <cellStyle name="40% - Accent3 2 2 3 2 4 3 3 2" xfId="46167"/>
    <cellStyle name="40% - Accent3 2 2 3 2 4 3 4" xfId="30536"/>
    <cellStyle name="40% - Accent3 2 2 3 2 4 4" xfId="12618"/>
    <cellStyle name="40% - Accent3 2 2 3 2 4 4 2" xfId="34885"/>
    <cellStyle name="40% - Accent3 2 2 3 2 4 5" xfId="19207"/>
    <cellStyle name="40% - Accent3 2 2 3 2 4 5 2" xfId="41425"/>
    <cellStyle name="40% - Accent3 2 2 3 2 4 6" xfId="48045"/>
    <cellStyle name="40% - Accent3 2 2 3 2 4 7" xfId="26187"/>
    <cellStyle name="40% - Accent3 2 2 3 2 4 8" xfId="51204"/>
    <cellStyle name="40% - Accent3 2 2 3 2 5" xfId="3569"/>
    <cellStyle name="40% - Accent3 2 2 3 2 5 2" xfId="8075"/>
    <cellStyle name="40% - Accent3 2 2 3 2 5 2 2" xfId="17768"/>
    <cellStyle name="40% - Accent3 2 2 3 2 5 2 2 2" xfId="40021"/>
    <cellStyle name="40% - Accent3 2 2 3 2 5 2 3" xfId="24342"/>
    <cellStyle name="40% - Accent3 2 2 3 2 5 2 3 2" xfId="46560"/>
    <cellStyle name="40% - Accent3 2 2 3 2 5 2 4" xfId="30929"/>
    <cellStyle name="40% - Accent3 2 2 3 2 5 3" xfId="13012"/>
    <cellStyle name="40% - Accent3 2 2 3 2 5 3 2" xfId="35279"/>
    <cellStyle name="40% - Accent3 2 2 3 2 5 4" xfId="19600"/>
    <cellStyle name="40% - Accent3 2 2 3 2 5 4 2" xfId="41818"/>
    <cellStyle name="40% - Accent3 2 2 3 2 5 5" xfId="48438"/>
    <cellStyle name="40% - Accent3 2 2 3 2 5 6" xfId="26580"/>
    <cellStyle name="40% - Accent3 2 2 3 2 5 7" xfId="51206"/>
    <cellStyle name="40% - Accent3 2 2 3 2 6" xfId="5028"/>
    <cellStyle name="40% - Accent3 2 2 3 2 6 2" xfId="8493"/>
    <cellStyle name="40% - Accent3 2 2 3 2 6 2 2" xfId="16320"/>
    <cellStyle name="40% - Accent3 2 2 3 2 6 2 2 2" xfId="38575"/>
    <cellStyle name="40% - Accent3 2 2 3 2 6 2 3" xfId="22896"/>
    <cellStyle name="40% - Accent3 2 2 3 2 6 2 3 2" xfId="45114"/>
    <cellStyle name="40% - Accent3 2 2 3 2 6 2 4" xfId="31280"/>
    <cellStyle name="40% - Accent3 2 2 3 2 6 3" xfId="13363"/>
    <cellStyle name="40% - Accent3 2 2 3 2 6 3 2" xfId="35630"/>
    <cellStyle name="40% - Accent3 2 2 3 2 6 4" xfId="19951"/>
    <cellStyle name="40% - Accent3 2 2 3 2 6 4 2" xfId="42169"/>
    <cellStyle name="40% - Accent3 2 2 3 2 6 5" xfId="46992"/>
    <cellStyle name="40% - Accent3 2 2 3 2 6 6" xfId="27995"/>
    <cellStyle name="40% - Accent3 2 2 3 2 7" xfId="5389"/>
    <cellStyle name="40% - Accent3 2 2 3 2 7 2" xfId="9983"/>
    <cellStyle name="40% - Accent3 2 2 3 2 7 2 2" xfId="32735"/>
    <cellStyle name="40% - Accent3 2 2 3 2 7 3" xfId="14818"/>
    <cellStyle name="40% - Accent3 2 2 3 2 7 3 2" xfId="37085"/>
    <cellStyle name="40% - Accent3 2 2 3 2 7 4" xfId="21406"/>
    <cellStyle name="40% - Accent3 2 2 3 2 7 4 2" xfId="43624"/>
    <cellStyle name="40% - Accent3 2 2 3 2 7 5" xfId="28346"/>
    <cellStyle name="40% - Accent3 2 2 3 2 8" xfId="5774"/>
    <cellStyle name="40% - Accent3 2 2 3 2 8 2" xfId="10335"/>
    <cellStyle name="40% - Accent3 2 2 3 2 8 2 2" xfId="33087"/>
    <cellStyle name="40% - Accent3 2 2 3 2 8 3" xfId="15170"/>
    <cellStyle name="40% - Accent3 2 2 3 2 8 3 2" xfId="37437"/>
    <cellStyle name="40% - Accent3 2 2 3 2 8 4" xfId="21758"/>
    <cellStyle name="40% - Accent3 2 2 3 2 8 4 2" xfId="43976"/>
    <cellStyle name="40% - Accent3 2 2 3 2 8 5" xfId="28707"/>
    <cellStyle name="40% - Accent3 2 2 3 2 9" xfId="6253"/>
    <cellStyle name="40% - Accent3 2 2 3 2 9 2" xfId="10730"/>
    <cellStyle name="40% - Accent3 2 2 3 2 9 2 2" xfId="33481"/>
    <cellStyle name="40% - Accent3 2 2 3 2 9 3" xfId="15564"/>
    <cellStyle name="40% - Accent3 2 2 3 2 9 3 2" xfId="37831"/>
    <cellStyle name="40% - Accent3 2 2 3 2 9 4" xfId="22152"/>
    <cellStyle name="40% - Accent3 2 2 3 2 9 4 2" xfId="44370"/>
    <cellStyle name="40% - Accent3 2 2 3 2 9 5" xfId="29132"/>
    <cellStyle name="40% - Accent3 2 2 3 3" xfId="2136"/>
    <cellStyle name="40% - Accent3 2 2 3 3 2" xfId="3793"/>
    <cellStyle name="40% - Accent3 2 2 3 3 2 2" xfId="8669"/>
    <cellStyle name="40% - Accent3 2 2 3 3 2 2 2" xfId="31456"/>
    <cellStyle name="40% - Accent3 2 2 3 3 2 3" xfId="13539"/>
    <cellStyle name="40% - Accent3 2 2 3 3 2 3 2" xfId="35806"/>
    <cellStyle name="40% - Accent3 2 2 3 3 2 4" xfId="20127"/>
    <cellStyle name="40% - Accent3 2 2 3 3 2 4 2" xfId="42345"/>
    <cellStyle name="40% - Accent3 2 2 3 3 2 5" xfId="26767"/>
    <cellStyle name="40% - Accent3 2 2 3 3 2 6" xfId="51208"/>
    <cellStyle name="40% - Accent3 2 2 3 3 3" xfId="6797"/>
    <cellStyle name="40% - Accent3 2 2 3 3 3 2" xfId="16496"/>
    <cellStyle name="40% - Accent3 2 2 3 3 3 2 2" xfId="38751"/>
    <cellStyle name="40% - Accent3 2 2 3 3 3 3" xfId="23072"/>
    <cellStyle name="40% - Accent3 2 2 3 3 3 3 2" xfId="45290"/>
    <cellStyle name="40% - Accent3 2 2 3 3 3 4" xfId="29659"/>
    <cellStyle name="40% - Accent3 2 2 3 3 4" xfId="11741"/>
    <cellStyle name="40% - Accent3 2 2 3 3 4 2" xfId="34008"/>
    <cellStyle name="40% - Accent3 2 2 3 3 5" xfId="18330"/>
    <cellStyle name="40% - Accent3 2 2 3 3 5 2" xfId="40548"/>
    <cellStyle name="40% - Accent3 2 2 3 3 6" xfId="47168"/>
    <cellStyle name="40% - Accent3 2 2 3 3 7" xfId="25310"/>
    <cellStyle name="40% - Accent3 2 2 3 3 8" xfId="51207"/>
    <cellStyle name="40% - Accent3 2 2 3 4" xfId="2575"/>
    <cellStyle name="40% - Accent3 2 2 3 4 2" xfId="4146"/>
    <cellStyle name="40% - Accent3 2 2 3 4 2 2" xfId="9022"/>
    <cellStyle name="40% - Accent3 2 2 3 4 2 2 2" xfId="31807"/>
    <cellStyle name="40% - Accent3 2 2 3 4 2 3" xfId="13890"/>
    <cellStyle name="40% - Accent3 2 2 3 4 2 3 2" xfId="36157"/>
    <cellStyle name="40% - Accent3 2 2 3 4 2 4" xfId="20478"/>
    <cellStyle name="40% - Accent3 2 2 3 4 2 4 2" xfId="42696"/>
    <cellStyle name="40% - Accent3 2 2 3 4 2 5" xfId="27118"/>
    <cellStyle name="40% - Accent3 2 2 3 4 2 6" xfId="51210"/>
    <cellStyle name="40% - Accent3 2 2 3 4 3" xfId="7149"/>
    <cellStyle name="40% - Accent3 2 2 3 4 3 2" xfId="16848"/>
    <cellStyle name="40% - Accent3 2 2 3 4 3 2 2" xfId="39102"/>
    <cellStyle name="40% - Accent3 2 2 3 4 3 3" xfId="23423"/>
    <cellStyle name="40% - Accent3 2 2 3 4 3 3 2" xfId="45641"/>
    <cellStyle name="40% - Accent3 2 2 3 4 3 4" xfId="30010"/>
    <cellStyle name="40% - Accent3 2 2 3 4 4" xfId="12092"/>
    <cellStyle name="40% - Accent3 2 2 3 4 4 2" xfId="34359"/>
    <cellStyle name="40% - Accent3 2 2 3 4 5" xfId="18681"/>
    <cellStyle name="40% - Accent3 2 2 3 4 5 2" xfId="40899"/>
    <cellStyle name="40% - Accent3 2 2 3 4 6" xfId="47519"/>
    <cellStyle name="40% - Accent3 2 2 3 4 7" xfId="25661"/>
    <cellStyle name="40% - Accent3 2 2 3 4 8" xfId="51209"/>
    <cellStyle name="40% - Accent3 2 2 3 5" xfId="2951"/>
    <cellStyle name="40% - Accent3 2 2 3 5 2" xfId="4497"/>
    <cellStyle name="40% - Accent3 2 2 3 5 2 2" xfId="9373"/>
    <cellStyle name="40% - Accent3 2 2 3 5 2 2 2" xfId="32158"/>
    <cellStyle name="40% - Accent3 2 2 3 5 2 3" xfId="14241"/>
    <cellStyle name="40% - Accent3 2 2 3 5 2 3 2" xfId="36508"/>
    <cellStyle name="40% - Accent3 2 2 3 5 2 4" xfId="20829"/>
    <cellStyle name="40% - Accent3 2 2 3 5 2 4 2" xfId="43047"/>
    <cellStyle name="40% - Accent3 2 2 3 5 2 5" xfId="27469"/>
    <cellStyle name="40% - Accent3 2 2 3 5 2 6" xfId="51212"/>
    <cellStyle name="40% - Accent3 2 2 3 5 3" xfId="7501"/>
    <cellStyle name="40% - Accent3 2 2 3 5 3 2" xfId="17199"/>
    <cellStyle name="40% - Accent3 2 2 3 5 3 2 2" xfId="39453"/>
    <cellStyle name="40% - Accent3 2 2 3 5 3 3" xfId="23774"/>
    <cellStyle name="40% - Accent3 2 2 3 5 3 3 2" xfId="45992"/>
    <cellStyle name="40% - Accent3 2 2 3 5 3 4" xfId="30361"/>
    <cellStyle name="40% - Accent3 2 2 3 5 4" xfId="12443"/>
    <cellStyle name="40% - Accent3 2 2 3 5 4 2" xfId="34710"/>
    <cellStyle name="40% - Accent3 2 2 3 5 5" xfId="19032"/>
    <cellStyle name="40% - Accent3 2 2 3 5 5 2" xfId="41250"/>
    <cellStyle name="40% - Accent3 2 2 3 5 6" xfId="47870"/>
    <cellStyle name="40% - Accent3 2 2 3 5 7" xfId="26012"/>
    <cellStyle name="40% - Accent3 2 2 3 5 8" xfId="51211"/>
    <cellStyle name="40% - Accent3 2 2 3 6" xfId="3388"/>
    <cellStyle name="40% - Accent3 2 2 3 6 2" xfId="7895"/>
    <cellStyle name="40% - Accent3 2 2 3 6 2 2" xfId="17593"/>
    <cellStyle name="40% - Accent3 2 2 3 6 2 2 2" xfId="39846"/>
    <cellStyle name="40% - Accent3 2 2 3 6 2 3" xfId="24167"/>
    <cellStyle name="40% - Accent3 2 2 3 6 2 3 2" xfId="46385"/>
    <cellStyle name="40% - Accent3 2 2 3 6 2 4" xfId="30754"/>
    <cellStyle name="40% - Accent3 2 2 3 6 3" xfId="12837"/>
    <cellStyle name="40% - Accent3 2 2 3 6 3 2" xfId="35104"/>
    <cellStyle name="40% - Accent3 2 2 3 6 4" xfId="19425"/>
    <cellStyle name="40% - Accent3 2 2 3 6 4 2" xfId="41643"/>
    <cellStyle name="40% - Accent3 2 2 3 6 5" xfId="48263"/>
    <cellStyle name="40% - Accent3 2 2 3 6 6" xfId="26405"/>
    <cellStyle name="40% - Accent3 2 2 3 6 7" xfId="51213"/>
    <cellStyle name="40% - Accent3 2 2 3 7" xfId="4853"/>
    <cellStyle name="40% - Accent3 2 2 3 7 2" xfId="8318"/>
    <cellStyle name="40% - Accent3 2 2 3 7 2 2" xfId="16144"/>
    <cellStyle name="40% - Accent3 2 2 3 7 2 2 2" xfId="38400"/>
    <cellStyle name="40% - Accent3 2 2 3 7 2 3" xfId="22721"/>
    <cellStyle name="40% - Accent3 2 2 3 7 2 3 2" xfId="44939"/>
    <cellStyle name="40% - Accent3 2 2 3 7 2 4" xfId="31105"/>
    <cellStyle name="40% - Accent3 2 2 3 7 3" xfId="13188"/>
    <cellStyle name="40% - Accent3 2 2 3 7 3 2" xfId="35455"/>
    <cellStyle name="40% - Accent3 2 2 3 7 4" xfId="19776"/>
    <cellStyle name="40% - Accent3 2 2 3 7 4 2" xfId="41994"/>
    <cellStyle name="40% - Accent3 2 2 3 7 5" xfId="46817"/>
    <cellStyle name="40% - Accent3 2 2 3 7 6" xfId="27820"/>
    <cellStyle name="40% - Accent3 2 2 3 8" xfId="5212"/>
    <cellStyle name="40% - Accent3 2 2 3 8 2" xfId="9808"/>
    <cellStyle name="40% - Accent3 2 2 3 8 2 2" xfId="32560"/>
    <cellStyle name="40% - Accent3 2 2 3 8 3" xfId="14643"/>
    <cellStyle name="40% - Accent3 2 2 3 8 3 2" xfId="36910"/>
    <cellStyle name="40% - Accent3 2 2 3 8 4" xfId="21231"/>
    <cellStyle name="40% - Accent3 2 2 3 8 4 2" xfId="43449"/>
    <cellStyle name="40% - Accent3 2 2 3 8 5" xfId="28171"/>
    <cellStyle name="40% - Accent3 2 2 3 9" xfId="5589"/>
    <cellStyle name="40% - Accent3 2 2 3 9 2" xfId="10160"/>
    <cellStyle name="40% - Accent3 2 2 3 9 2 2" xfId="32912"/>
    <cellStyle name="40% - Accent3 2 2 3 9 3" xfId="14995"/>
    <cellStyle name="40% - Accent3 2 2 3 9 3 2" xfId="37262"/>
    <cellStyle name="40% - Accent3 2 2 3 9 4" xfId="21583"/>
    <cellStyle name="40% - Accent3 2 2 3 9 4 2" xfId="43801"/>
    <cellStyle name="40% - Accent3 2 2 3 9 5" xfId="28529"/>
    <cellStyle name="40% - Accent3 2 2 4" xfId="1888"/>
    <cellStyle name="40% - Accent3 2 2 4 10" xfId="6563"/>
    <cellStyle name="40% - Accent3 2 2 4 10 2" xfId="15902"/>
    <cellStyle name="40% - Accent3 2 2 4 10 2 2" xfId="38166"/>
    <cellStyle name="40% - Accent3 2 2 4 10 3" xfId="22487"/>
    <cellStyle name="40% - Accent3 2 2 4 10 3 2" xfId="44705"/>
    <cellStyle name="40% - Accent3 2 2 4 10 4" xfId="29425"/>
    <cellStyle name="40% - Accent3 2 2 4 11" xfId="11507"/>
    <cellStyle name="40% - Accent3 2 2 4 11 2" xfId="33774"/>
    <cellStyle name="40% - Accent3 2 2 4 12" xfId="18096"/>
    <cellStyle name="40% - Accent3 2 2 4 12 2" xfId="40314"/>
    <cellStyle name="40% - Accent3 2 2 4 13" xfId="11271"/>
    <cellStyle name="40% - Accent3 2 2 4 13 2" xfId="25076"/>
    <cellStyle name="40% - Accent3 2 2 4 14" xfId="24724"/>
    <cellStyle name="40% - Accent3 2 2 4 15" xfId="48731"/>
    <cellStyle name="40% - Accent3 2 2 4 16" xfId="49085"/>
    <cellStyle name="40% - Accent3 2 2 4 17" xfId="51214"/>
    <cellStyle name="40% - Accent3 2 2 4 2" xfId="2263"/>
    <cellStyle name="40% - Accent3 2 2 4 2 2" xfId="3911"/>
    <cellStyle name="40% - Accent3 2 2 4 2 2 2" xfId="8786"/>
    <cellStyle name="40% - Accent3 2 2 4 2 2 2 2" xfId="31573"/>
    <cellStyle name="40% - Accent3 2 2 4 2 2 3" xfId="13656"/>
    <cellStyle name="40% - Accent3 2 2 4 2 2 3 2" xfId="35923"/>
    <cellStyle name="40% - Accent3 2 2 4 2 2 4" xfId="20244"/>
    <cellStyle name="40% - Accent3 2 2 4 2 2 4 2" xfId="42462"/>
    <cellStyle name="40% - Accent3 2 2 4 2 2 5" xfId="26884"/>
    <cellStyle name="40% - Accent3 2 2 4 2 2 6" xfId="51216"/>
    <cellStyle name="40% - Accent3 2 2 4 2 3" xfId="6914"/>
    <cellStyle name="40% - Accent3 2 2 4 2 3 2" xfId="16613"/>
    <cellStyle name="40% - Accent3 2 2 4 2 3 2 2" xfId="38868"/>
    <cellStyle name="40% - Accent3 2 2 4 2 3 3" xfId="23189"/>
    <cellStyle name="40% - Accent3 2 2 4 2 3 3 2" xfId="45407"/>
    <cellStyle name="40% - Accent3 2 2 4 2 3 4" xfId="29776"/>
    <cellStyle name="40% - Accent3 2 2 4 2 4" xfId="11858"/>
    <cellStyle name="40% - Accent3 2 2 4 2 4 2" xfId="34125"/>
    <cellStyle name="40% - Accent3 2 2 4 2 5" xfId="18447"/>
    <cellStyle name="40% - Accent3 2 2 4 2 5 2" xfId="40665"/>
    <cellStyle name="40% - Accent3 2 2 4 2 6" xfId="47285"/>
    <cellStyle name="40% - Accent3 2 2 4 2 7" xfId="25427"/>
    <cellStyle name="40% - Accent3 2 2 4 2 8" xfId="51215"/>
    <cellStyle name="40% - Accent3 2 2 4 3" xfId="2693"/>
    <cellStyle name="40% - Accent3 2 2 4 3 2" xfId="4263"/>
    <cellStyle name="40% - Accent3 2 2 4 3 2 2" xfId="9139"/>
    <cellStyle name="40% - Accent3 2 2 4 3 2 2 2" xfId="31924"/>
    <cellStyle name="40% - Accent3 2 2 4 3 2 3" xfId="14007"/>
    <cellStyle name="40% - Accent3 2 2 4 3 2 3 2" xfId="36274"/>
    <cellStyle name="40% - Accent3 2 2 4 3 2 4" xfId="20595"/>
    <cellStyle name="40% - Accent3 2 2 4 3 2 4 2" xfId="42813"/>
    <cellStyle name="40% - Accent3 2 2 4 3 2 5" xfId="27235"/>
    <cellStyle name="40% - Accent3 2 2 4 3 2 6" xfId="51218"/>
    <cellStyle name="40% - Accent3 2 2 4 3 3" xfId="7266"/>
    <cellStyle name="40% - Accent3 2 2 4 3 3 2" xfId="16965"/>
    <cellStyle name="40% - Accent3 2 2 4 3 3 2 2" xfId="39219"/>
    <cellStyle name="40% - Accent3 2 2 4 3 3 3" xfId="23540"/>
    <cellStyle name="40% - Accent3 2 2 4 3 3 3 2" xfId="45758"/>
    <cellStyle name="40% - Accent3 2 2 4 3 3 4" xfId="30127"/>
    <cellStyle name="40% - Accent3 2 2 4 3 4" xfId="12209"/>
    <cellStyle name="40% - Accent3 2 2 4 3 4 2" xfId="34476"/>
    <cellStyle name="40% - Accent3 2 2 4 3 5" xfId="18798"/>
    <cellStyle name="40% - Accent3 2 2 4 3 5 2" xfId="41016"/>
    <cellStyle name="40% - Accent3 2 2 4 3 6" xfId="47636"/>
    <cellStyle name="40% - Accent3 2 2 4 3 7" xfId="25778"/>
    <cellStyle name="40% - Accent3 2 2 4 3 8" xfId="51217"/>
    <cellStyle name="40% - Accent3 2 2 4 4" xfId="3070"/>
    <cellStyle name="40% - Accent3 2 2 4 4 2" xfId="4614"/>
    <cellStyle name="40% - Accent3 2 2 4 4 2 2" xfId="9490"/>
    <cellStyle name="40% - Accent3 2 2 4 4 2 2 2" xfId="32275"/>
    <cellStyle name="40% - Accent3 2 2 4 4 2 3" xfId="14358"/>
    <cellStyle name="40% - Accent3 2 2 4 4 2 3 2" xfId="36625"/>
    <cellStyle name="40% - Accent3 2 2 4 4 2 4" xfId="20946"/>
    <cellStyle name="40% - Accent3 2 2 4 4 2 4 2" xfId="43164"/>
    <cellStyle name="40% - Accent3 2 2 4 4 2 5" xfId="27586"/>
    <cellStyle name="40% - Accent3 2 2 4 4 2 6" xfId="51220"/>
    <cellStyle name="40% - Accent3 2 2 4 4 3" xfId="7618"/>
    <cellStyle name="40% - Accent3 2 2 4 4 3 2" xfId="17316"/>
    <cellStyle name="40% - Accent3 2 2 4 4 3 2 2" xfId="39570"/>
    <cellStyle name="40% - Accent3 2 2 4 4 3 3" xfId="23891"/>
    <cellStyle name="40% - Accent3 2 2 4 4 3 3 2" xfId="46109"/>
    <cellStyle name="40% - Accent3 2 2 4 4 3 4" xfId="30478"/>
    <cellStyle name="40% - Accent3 2 2 4 4 4" xfId="12560"/>
    <cellStyle name="40% - Accent3 2 2 4 4 4 2" xfId="34827"/>
    <cellStyle name="40% - Accent3 2 2 4 4 5" xfId="19149"/>
    <cellStyle name="40% - Accent3 2 2 4 4 5 2" xfId="41367"/>
    <cellStyle name="40% - Accent3 2 2 4 4 6" xfId="47987"/>
    <cellStyle name="40% - Accent3 2 2 4 4 7" xfId="26129"/>
    <cellStyle name="40% - Accent3 2 2 4 4 8" xfId="51219"/>
    <cellStyle name="40% - Accent3 2 2 4 5" xfId="3511"/>
    <cellStyle name="40% - Accent3 2 2 4 5 2" xfId="8017"/>
    <cellStyle name="40% - Accent3 2 2 4 5 2 2" xfId="17710"/>
    <cellStyle name="40% - Accent3 2 2 4 5 2 2 2" xfId="39963"/>
    <cellStyle name="40% - Accent3 2 2 4 5 2 3" xfId="24284"/>
    <cellStyle name="40% - Accent3 2 2 4 5 2 3 2" xfId="46502"/>
    <cellStyle name="40% - Accent3 2 2 4 5 2 4" xfId="30871"/>
    <cellStyle name="40% - Accent3 2 2 4 5 3" xfId="12954"/>
    <cellStyle name="40% - Accent3 2 2 4 5 3 2" xfId="35221"/>
    <cellStyle name="40% - Accent3 2 2 4 5 4" xfId="19542"/>
    <cellStyle name="40% - Accent3 2 2 4 5 4 2" xfId="41760"/>
    <cellStyle name="40% - Accent3 2 2 4 5 5" xfId="48380"/>
    <cellStyle name="40% - Accent3 2 2 4 5 6" xfId="26522"/>
    <cellStyle name="40% - Accent3 2 2 4 5 7" xfId="51221"/>
    <cellStyle name="40% - Accent3 2 2 4 6" xfId="4970"/>
    <cellStyle name="40% - Accent3 2 2 4 6 2" xfId="8435"/>
    <cellStyle name="40% - Accent3 2 2 4 6 2 2" xfId="16262"/>
    <cellStyle name="40% - Accent3 2 2 4 6 2 2 2" xfId="38517"/>
    <cellStyle name="40% - Accent3 2 2 4 6 2 3" xfId="22838"/>
    <cellStyle name="40% - Accent3 2 2 4 6 2 3 2" xfId="45056"/>
    <cellStyle name="40% - Accent3 2 2 4 6 2 4" xfId="31222"/>
    <cellStyle name="40% - Accent3 2 2 4 6 3" xfId="13305"/>
    <cellStyle name="40% - Accent3 2 2 4 6 3 2" xfId="35572"/>
    <cellStyle name="40% - Accent3 2 2 4 6 4" xfId="19893"/>
    <cellStyle name="40% - Accent3 2 2 4 6 4 2" xfId="42111"/>
    <cellStyle name="40% - Accent3 2 2 4 6 5" xfId="46934"/>
    <cellStyle name="40% - Accent3 2 2 4 6 6" xfId="27937"/>
    <cellStyle name="40% - Accent3 2 2 4 7" xfId="5331"/>
    <cellStyle name="40% - Accent3 2 2 4 7 2" xfId="9925"/>
    <cellStyle name="40% - Accent3 2 2 4 7 2 2" xfId="32677"/>
    <cellStyle name="40% - Accent3 2 2 4 7 3" xfId="14760"/>
    <cellStyle name="40% - Accent3 2 2 4 7 3 2" xfId="37027"/>
    <cellStyle name="40% - Accent3 2 2 4 7 4" xfId="21348"/>
    <cellStyle name="40% - Accent3 2 2 4 7 4 2" xfId="43566"/>
    <cellStyle name="40% - Accent3 2 2 4 7 5" xfId="28288"/>
    <cellStyle name="40% - Accent3 2 2 4 8" xfId="5716"/>
    <cellStyle name="40% - Accent3 2 2 4 8 2" xfId="10277"/>
    <cellStyle name="40% - Accent3 2 2 4 8 2 2" xfId="33029"/>
    <cellStyle name="40% - Accent3 2 2 4 8 3" xfId="15112"/>
    <cellStyle name="40% - Accent3 2 2 4 8 3 2" xfId="37379"/>
    <cellStyle name="40% - Accent3 2 2 4 8 4" xfId="21700"/>
    <cellStyle name="40% - Accent3 2 2 4 8 4 2" xfId="43918"/>
    <cellStyle name="40% - Accent3 2 2 4 8 5" xfId="28649"/>
    <cellStyle name="40% - Accent3 2 2 4 9" xfId="6195"/>
    <cellStyle name="40% - Accent3 2 2 4 9 2" xfId="10672"/>
    <cellStyle name="40% - Accent3 2 2 4 9 2 2" xfId="33423"/>
    <cellStyle name="40% - Accent3 2 2 4 9 3" xfId="15506"/>
    <cellStyle name="40% - Accent3 2 2 4 9 3 2" xfId="37773"/>
    <cellStyle name="40% - Accent3 2 2 4 9 4" xfId="22094"/>
    <cellStyle name="40% - Accent3 2 2 4 9 4 2" xfId="44312"/>
    <cellStyle name="40% - Accent3 2 2 4 9 5" xfId="29074"/>
    <cellStyle name="40% - Accent3 2 2 5" xfId="2078"/>
    <cellStyle name="40% - Accent3 2 2 5 2" xfId="3735"/>
    <cellStyle name="40% - Accent3 2 2 5 2 2" xfId="8611"/>
    <cellStyle name="40% - Accent3 2 2 5 2 2 2" xfId="31398"/>
    <cellStyle name="40% - Accent3 2 2 5 2 3" xfId="13481"/>
    <cellStyle name="40% - Accent3 2 2 5 2 3 2" xfId="35748"/>
    <cellStyle name="40% - Accent3 2 2 5 2 4" xfId="20069"/>
    <cellStyle name="40% - Accent3 2 2 5 2 4 2" xfId="42287"/>
    <cellStyle name="40% - Accent3 2 2 5 2 5" xfId="26709"/>
    <cellStyle name="40% - Accent3 2 2 5 2 6" xfId="51223"/>
    <cellStyle name="40% - Accent3 2 2 5 3" xfId="6739"/>
    <cellStyle name="40% - Accent3 2 2 5 3 2" xfId="16438"/>
    <cellStyle name="40% - Accent3 2 2 5 3 2 2" xfId="38693"/>
    <cellStyle name="40% - Accent3 2 2 5 3 3" xfId="23014"/>
    <cellStyle name="40% - Accent3 2 2 5 3 3 2" xfId="45232"/>
    <cellStyle name="40% - Accent3 2 2 5 3 4" xfId="29601"/>
    <cellStyle name="40% - Accent3 2 2 5 4" xfId="11683"/>
    <cellStyle name="40% - Accent3 2 2 5 4 2" xfId="33950"/>
    <cellStyle name="40% - Accent3 2 2 5 5" xfId="18272"/>
    <cellStyle name="40% - Accent3 2 2 5 5 2" xfId="40490"/>
    <cellStyle name="40% - Accent3 2 2 5 6" xfId="47110"/>
    <cellStyle name="40% - Accent3 2 2 5 7" xfId="25252"/>
    <cellStyle name="40% - Accent3 2 2 5 8" xfId="51222"/>
    <cellStyle name="40% - Accent3 2 2 6" xfId="2517"/>
    <cellStyle name="40% - Accent3 2 2 6 2" xfId="4088"/>
    <cellStyle name="40% - Accent3 2 2 6 2 2" xfId="8964"/>
    <cellStyle name="40% - Accent3 2 2 6 2 2 2" xfId="31749"/>
    <cellStyle name="40% - Accent3 2 2 6 2 3" xfId="13832"/>
    <cellStyle name="40% - Accent3 2 2 6 2 3 2" xfId="36099"/>
    <cellStyle name="40% - Accent3 2 2 6 2 4" xfId="20420"/>
    <cellStyle name="40% - Accent3 2 2 6 2 4 2" xfId="42638"/>
    <cellStyle name="40% - Accent3 2 2 6 2 5" xfId="27060"/>
    <cellStyle name="40% - Accent3 2 2 6 2 6" xfId="51225"/>
    <cellStyle name="40% - Accent3 2 2 6 3" xfId="7091"/>
    <cellStyle name="40% - Accent3 2 2 6 3 2" xfId="16790"/>
    <cellStyle name="40% - Accent3 2 2 6 3 2 2" xfId="39044"/>
    <cellStyle name="40% - Accent3 2 2 6 3 3" xfId="23365"/>
    <cellStyle name="40% - Accent3 2 2 6 3 3 2" xfId="45583"/>
    <cellStyle name="40% - Accent3 2 2 6 3 4" xfId="29952"/>
    <cellStyle name="40% - Accent3 2 2 6 4" xfId="12034"/>
    <cellStyle name="40% - Accent3 2 2 6 4 2" xfId="34301"/>
    <cellStyle name="40% - Accent3 2 2 6 5" xfId="18623"/>
    <cellStyle name="40% - Accent3 2 2 6 5 2" xfId="40841"/>
    <cellStyle name="40% - Accent3 2 2 6 6" xfId="47461"/>
    <cellStyle name="40% - Accent3 2 2 6 7" xfId="25603"/>
    <cellStyle name="40% - Accent3 2 2 6 8" xfId="51224"/>
    <cellStyle name="40% - Accent3 2 2 7" xfId="2893"/>
    <cellStyle name="40% - Accent3 2 2 7 2" xfId="4439"/>
    <cellStyle name="40% - Accent3 2 2 7 2 2" xfId="9315"/>
    <cellStyle name="40% - Accent3 2 2 7 2 2 2" xfId="32100"/>
    <cellStyle name="40% - Accent3 2 2 7 2 3" xfId="14183"/>
    <cellStyle name="40% - Accent3 2 2 7 2 3 2" xfId="36450"/>
    <cellStyle name="40% - Accent3 2 2 7 2 4" xfId="20771"/>
    <cellStyle name="40% - Accent3 2 2 7 2 4 2" xfId="42989"/>
    <cellStyle name="40% - Accent3 2 2 7 2 5" xfId="27411"/>
    <cellStyle name="40% - Accent3 2 2 7 2 6" xfId="51227"/>
    <cellStyle name="40% - Accent3 2 2 7 3" xfId="7443"/>
    <cellStyle name="40% - Accent3 2 2 7 3 2" xfId="17141"/>
    <cellStyle name="40% - Accent3 2 2 7 3 2 2" xfId="39395"/>
    <cellStyle name="40% - Accent3 2 2 7 3 3" xfId="23716"/>
    <cellStyle name="40% - Accent3 2 2 7 3 3 2" xfId="45934"/>
    <cellStyle name="40% - Accent3 2 2 7 3 4" xfId="30303"/>
    <cellStyle name="40% - Accent3 2 2 7 4" xfId="12385"/>
    <cellStyle name="40% - Accent3 2 2 7 4 2" xfId="34652"/>
    <cellStyle name="40% - Accent3 2 2 7 5" xfId="18974"/>
    <cellStyle name="40% - Accent3 2 2 7 5 2" xfId="41192"/>
    <cellStyle name="40% - Accent3 2 2 7 6" xfId="47812"/>
    <cellStyle name="40% - Accent3 2 2 7 7" xfId="25954"/>
    <cellStyle name="40% - Accent3 2 2 7 8" xfId="51226"/>
    <cellStyle name="40% - Accent3 2 2 8" xfId="3330"/>
    <cellStyle name="40% - Accent3 2 2 8 2" xfId="7837"/>
    <cellStyle name="40% - Accent3 2 2 8 2 2" xfId="17535"/>
    <cellStyle name="40% - Accent3 2 2 8 2 2 2" xfId="39788"/>
    <cellStyle name="40% - Accent3 2 2 8 2 3" xfId="24109"/>
    <cellStyle name="40% - Accent3 2 2 8 2 3 2" xfId="46327"/>
    <cellStyle name="40% - Accent3 2 2 8 2 4" xfId="30696"/>
    <cellStyle name="40% - Accent3 2 2 8 3" xfId="12779"/>
    <cellStyle name="40% - Accent3 2 2 8 3 2" xfId="35046"/>
    <cellStyle name="40% - Accent3 2 2 8 4" xfId="19367"/>
    <cellStyle name="40% - Accent3 2 2 8 4 2" xfId="41585"/>
    <cellStyle name="40% - Accent3 2 2 8 5" xfId="48205"/>
    <cellStyle name="40% - Accent3 2 2 8 6" xfId="26347"/>
    <cellStyle name="40% - Accent3 2 2 8 7" xfId="51228"/>
    <cellStyle name="40% - Accent3 2 2 9" xfId="4795"/>
    <cellStyle name="40% - Accent3 2 2 9 2" xfId="8260"/>
    <cellStyle name="40% - Accent3 2 2 9 2 2" xfId="16086"/>
    <cellStyle name="40% - Accent3 2 2 9 2 2 2" xfId="38342"/>
    <cellStyle name="40% - Accent3 2 2 9 2 3" xfId="22663"/>
    <cellStyle name="40% - Accent3 2 2 9 2 3 2" xfId="44881"/>
    <cellStyle name="40% - Accent3 2 2 9 2 4" xfId="31047"/>
    <cellStyle name="40% - Accent3 2 2 9 3" xfId="13130"/>
    <cellStyle name="40% - Accent3 2 2 9 3 2" xfId="35397"/>
    <cellStyle name="40% - Accent3 2 2 9 4" xfId="19718"/>
    <cellStyle name="40% - Accent3 2 2 9 4 2" xfId="41936"/>
    <cellStyle name="40% - Accent3 2 2 9 5" xfId="46759"/>
    <cellStyle name="40% - Accent3 2 2 9 6" xfId="27762"/>
    <cellStyle name="40% - Accent3 2 20" xfId="48884"/>
    <cellStyle name="40% - Accent3 2 21" xfId="1574"/>
    <cellStyle name="40% - Accent3 2 22" xfId="52523"/>
    <cellStyle name="40% - Accent3 2 3" xfId="1766"/>
    <cellStyle name="40% - Accent3 2 3 10" xfId="6109"/>
    <cellStyle name="40% - Accent3 2 3 10 2" xfId="10587"/>
    <cellStyle name="40% - Accent3 2 3 10 2 2" xfId="33338"/>
    <cellStyle name="40% - Accent3 2 3 10 3" xfId="15421"/>
    <cellStyle name="40% - Accent3 2 3 10 3 2" xfId="37688"/>
    <cellStyle name="40% - Accent3 2 3 10 4" xfId="22009"/>
    <cellStyle name="40% - Accent3 2 3 10 4 2" xfId="44227"/>
    <cellStyle name="40% - Accent3 2 3 10 5" xfId="28989"/>
    <cellStyle name="40% - Accent3 2 3 11" xfId="6478"/>
    <cellStyle name="40% - Accent3 2 3 11 2" xfId="15816"/>
    <cellStyle name="40% - Accent3 2 3 11 2 2" xfId="38081"/>
    <cellStyle name="40% - Accent3 2 3 11 3" xfId="22402"/>
    <cellStyle name="40% - Accent3 2 3 11 3 2" xfId="44620"/>
    <cellStyle name="40% - Accent3 2 3 11 4" xfId="29340"/>
    <cellStyle name="40% - Accent3 2 3 12" xfId="11422"/>
    <cellStyle name="40% - Accent3 2 3 12 2" xfId="33689"/>
    <cellStyle name="40% - Accent3 2 3 13" xfId="18011"/>
    <cellStyle name="40% - Accent3 2 3 13 2" xfId="40229"/>
    <cellStyle name="40% - Accent3 2 3 14" xfId="11261"/>
    <cellStyle name="40% - Accent3 2 3 14 2" xfId="24991"/>
    <cellStyle name="40% - Accent3 2 3 15" xfId="24638"/>
    <cellStyle name="40% - Accent3 2 3 16" xfId="48646"/>
    <cellStyle name="40% - Accent3 2 3 17" xfId="49000"/>
    <cellStyle name="40% - Accent3 2 3 18" xfId="49369"/>
    <cellStyle name="40% - Accent3 2 3 19" xfId="51229"/>
    <cellStyle name="40% - Accent3 2 3 2" xfId="1978"/>
    <cellStyle name="40% - Accent3 2 3 2 10" xfId="6653"/>
    <cellStyle name="40% - Accent3 2 3 2 10 2" xfId="15992"/>
    <cellStyle name="40% - Accent3 2 3 2 10 2 2" xfId="38256"/>
    <cellStyle name="40% - Accent3 2 3 2 10 3" xfId="22577"/>
    <cellStyle name="40% - Accent3 2 3 2 10 3 2" xfId="44795"/>
    <cellStyle name="40% - Accent3 2 3 2 10 4" xfId="29515"/>
    <cellStyle name="40% - Accent3 2 3 2 11" xfId="11597"/>
    <cellStyle name="40% - Accent3 2 3 2 11 2" xfId="33864"/>
    <cellStyle name="40% - Accent3 2 3 2 12" xfId="18186"/>
    <cellStyle name="40% - Accent3 2 3 2 12 2" xfId="40404"/>
    <cellStyle name="40% - Accent3 2 3 2 13" xfId="11204"/>
    <cellStyle name="40% - Accent3 2 3 2 13 2" xfId="25166"/>
    <cellStyle name="40% - Accent3 2 3 2 14" xfId="24814"/>
    <cellStyle name="40% - Accent3 2 3 2 15" xfId="48821"/>
    <cellStyle name="40% - Accent3 2 3 2 16" xfId="49175"/>
    <cellStyle name="40% - Accent3 2 3 2 17" xfId="51230"/>
    <cellStyle name="40% - Accent3 2 3 2 2" xfId="2353"/>
    <cellStyle name="40% - Accent3 2 3 2 2 2" xfId="4001"/>
    <cellStyle name="40% - Accent3 2 3 2 2 2 2" xfId="8876"/>
    <cellStyle name="40% - Accent3 2 3 2 2 2 2 2" xfId="31663"/>
    <cellStyle name="40% - Accent3 2 3 2 2 2 3" xfId="13746"/>
    <cellStyle name="40% - Accent3 2 3 2 2 2 3 2" xfId="36013"/>
    <cellStyle name="40% - Accent3 2 3 2 2 2 4" xfId="20334"/>
    <cellStyle name="40% - Accent3 2 3 2 2 2 4 2" xfId="42552"/>
    <cellStyle name="40% - Accent3 2 3 2 2 2 5" xfId="26974"/>
    <cellStyle name="40% - Accent3 2 3 2 2 2 6" xfId="51232"/>
    <cellStyle name="40% - Accent3 2 3 2 2 3" xfId="7004"/>
    <cellStyle name="40% - Accent3 2 3 2 2 3 2" xfId="16703"/>
    <cellStyle name="40% - Accent3 2 3 2 2 3 2 2" xfId="38958"/>
    <cellStyle name="40% - Accent3 2 3 2 2 3 3" xfId="23279"/>
    <cellStyle name="40% - Accent3 2 3 2 2 3 3 2" xfId="45497"/>
    <cellStyle name="40% - Accent3 2 3 2 2 3 4" xfId="29866"/>
    <cellStyle name="40% - Accent3 2 3 2 2 4" xfId="11948"/>
    <cellStyle name="40% - Accent3 2 3 2 2 4 2" xfId="34215"/>
    <cellStyle name="40% - Accent3 2 3 2 2 5" xfId="18537"/>
    <cellStyle name="40% - Accent3 2 3 2 2 5 2" xfId="40755"/>
    <cellStyle name="40% - Accent3 2 3 2 2 6" xfId="47375"/>
    <cellStyle name="40% - Accent3 2 3 2 2 7" xfId="25517"/>
    <cellStyle name="40% - Accent3 2 3 2 2 8" xfId="51231"/>
    <cellStyle name="40% - Accent3 2 3 2 3" xfId="2783"/>
    <cellStyle name="40% - Accent3 2 3 2 3 2" xfId="4353"/>
    <cellStyle name="40% - Accent3 2 3 2 3 2 2" xfId="9229"/>
    <cellStyle name="40% - Accent3 2 3 2 3 2 2 2" xfId="32014"/>
    <cellStyle name="40% - Accent3 2 3 2 3 2 3" xfId="14097"/>
    <cellStyle name="40% - Accent3 2 3 2 3 2 3 2" xfId="36364"/>
    <cellStyle name="40% - Accent3 2 3 2 3 2 4" xfId="20685"/>
    <cellStyle name="40% - Accent3 2 3 2 3 2 4 2" xfId="42903"/>
    <cellStyle name="40% - Accent3 2 3 2 3 2 5" xfId="27325"/>
    <cellStyle name="40% - Accent3 2 3 2 3 2 6" xfId="51234"/>
    <cellStyle name="40% - Accent3 2 3 2 3 3" xfId="7356"/>
    <cellStyle name="40% - Accent3 2 3 2 3 3 2" xfId="17055"/>
    <cellStyle name="40% - Accent3 2 3 2 3 3 2 2" xfId="39309"/>
    <cellStyle name="40% - Accent3 2 3 2 3 3 3" xfId="23630"/>
    <cellStyle name="40% - Accent3 2 3 2 3 3 3 2" xfId="45848"/>
    <cellStyle name="40% - Accent3 2 3 2 3 3 4" xfId="30217"/>
    <cellStyle name="40% - Accent3 2 3 2 3 4" xfId="12299"/>
    <cellStyle name="40% - Accent3 2 3 2 3 4 2" xfId="34566"/>
    <cellStyle name="40% - Accent3 2 3 2 3 5" xfId="18888"/>
    <cellStyle name="40% - Accent3 2 3 2 3 5 2" xfId="41106"/>
    <cellStyle name="40% - Accent3 2 3 2 3 6" xfId="47726"/>
    <cellStyle name="40% - Accent3 2 3 2 3 7" xfId="25868"/>
    <cellStyle name="40% - Accent3 2 3 2 3 8" xfId="51233"/>
    <cellStyle name="40% - Accent3 2 3 2 4" xfId="3160"/>
    <cellStyle name="40% - Accent3 2 3 2 4 2" xfId="4704"/>
    <cellStyle name="40% - Accent3 2 3 2 4 2 2" xfId="9580"/>
    <cellStyle name="40% - Accent3 2 3 2 4 2 2 2" xfId="32365"/>
    <cellStyle name="40% - Accent3 2 3 2 4 2 3" xfId="14448"/>
    <cellStyle name="40% - Accent3 2 3 2 4 2 3 2" xfId="36715"/>
    <cellStyle name="40% - Accent3 2 3 2 4 2 4" xfId="21036"/>
    <cellStyle name="40% - Accent3 2 3 2 4 2 4 2" xfId="43254"/>
    <cellStyle name="40% - Accent3 2 3 2 4 2 5" xfId="27676"/>
    <cellStyle name="40% - Accent3 2 3 2 4 2 6" xfId="51236"/>
    <cellStyle name="40% - Accent3 2 3 2 4 3" xfId="7708"/>
    <cellStyle name="40% - Accent3 2 3 2 4 3 2" xfId="17406"/>
    <cellStyle name="40% - Accent3 2 3 2 4 3 2 2" xfId="39660"/>
    <cellStyle name="40% - Accent3 2 3 2 4 3 3" xfId="23981"/>
    <cellStyle name="40% - Accent3 2 3 2 4 3 3 2" xfId="46199"/>
    <cellStyle name="40% - Accent3 2 3 2 4 3 4" xfId="30568"/>
    <cellStyle name="40% - Accent3 2 3 2 4 4" xfId="12650"/>
    <cellStyle name="40% - Accent3 2 3 2 4 4 2" xfId="34917"/>
    <cellStyle name="40% - Accent3 2 3 2 4 5" xfId="19239"/>
    <cellStyle name="40% - Accent3 2 3 2 4 5 2" xfId="41457"/>
    <cellStyle name="40% - Accent3 2 3 2 4 6" xfId="48077"/>
    <cellStyle name="40% - Accent3 2 3 2 4 7" xfId="26219"/>
    <cellStyle name="40% - Accent3 2 3 2 4 8" xfId="51235"/>
    <cellStyle name="40% - Accent3 2 3 2 5" xfId="3601"/>
    <cellStyle name="40% - Accent3 2 3 2 5 2" xfId="8107"/>
    <cellStyle name="40% - Accent3 2 3 2 5 2 2" xfId="17800"/>
    <cellStyle name="40% - Accent3 2 3 2 5 2 2 2" xfId="40053"/>
    <cellStyle name="40% - Accent3 2 3 2 5 2 3" xfId="24374"/>
    <cellStyle name="40% - Accent3 2 3 2 5 2 3 2" xfId="46592"/>
    <cellStyle name="40% - Accent3 2 3 2 5 2 4" xfId="30961"/>
    <cellStyle name="40% - Accent3 2 3 2 5 3" xfId="13044"/>
    <cellStyle name="40% - Accent3 2 3 2 5 3 2" xfId="35311"/>
    <cellStyle name="40% - Accent3 2 3 2 5 4" xfId="19632"/>
    <cellStyle name="40% - Accent3 2 3 2 5 4 2" xfId="41850"/>
    <cellStyle name="40% - Accent3 2 3 2 5 5" xfId="48470"/>
    <cellStyle name="40% - Accent3 2 3 2 5 6" xfId="26612"/>
    <cellStyle name="40% - Accent3 2 3 2 5 7" xfId="51237"/>
    <cellStyle name="40% - Accent3 2 3 2 6" xfId="5060"/>
    <cellStyle name="40% - Accent3 2 3 2 6 2" xfId="8525"/>
    <cellStyle name="40% - Accent3 2 3 2 6 2 2" xfId="16352"/>
    <cellStyle name="40% - Accent3 2 3 2 6 2 2 2" xfId="38607"/>
    <cellStyle name="40% - Accent3 2 3 2 6 2 3" xfId="22928"/>
    <cellStyle name="40% - Accent3 2 3 2 6 2 3 2" xfId="45146"/>
    <cellStyle name="40% - Accent3 2 3 2 6 2 4" xfId="31312"/>
    <cellStyle name="40% - Accent3 2 3 2 6 3" xfId="13395"/>
    <cellStyle name="40% - Accent3 2 3 2 6 3 2" xfId="35662"/>
    <cellStyle name="40% - Accent3 2 3 2 6 4" xfId="19983"/>
    <cellStyle name="40% - Accent3 2 3 2 6 4 2" xfId="42201"/>
    <cellStyle name="40% - Accent3 2 3 2 6 5" xfId="47024"/>
    <cellStyle name="40% - Accent3 2 3 2 6 6" xfId="28027"/>
    <cellStyle name="40% - Accent3 2 3 2 7" xfId="5421"/>
    <cellStyle name="40% - Accent3 2 3 2 7 2" xfId="10015"/>
    <cellStyle name="40% - Accent3 2 3 2 7 2 2" xfId="32767"/>
    <cellStyle name="40% - Accent3 2 3 2 7 3" xfId="14850"/>
    <cellStyle name="40% - Accent3 2 3 2 7 3 2" xfId="37117"/>
    <cellStyle name="40% - Accent3 2 3 2 7 4" xfId="21438"/>
    <cellStyle name="40% - Accent3 2 3 2 7 4 2" xfId="43656"/>
    <cellStyle name="40% - Accent3 2 3 2 7 5" xfId="28378"/>
    <cellStyle name="40% - Accent3 2 3 2 8" xfId="5806"/>
    <cellStyle name="40% - Accent3 2 3 2 8 2" xfId="10367"/>
    <cellStyle name="40% - Accent3 2 3 2 8 2 2" xfId="33119"/>
    <cellStyle name="40% - Accent3 2 3 2 8 3" xfId="15202"/>
    <cellStyle name="40% - Accent3 2 3 2 8 3 2" xfId="37469"/>
    <cellStyle name="40% - Accent3 2 3 2 8 4" xfId="21790"/>
    <cellStyle name="40% - Accent3 2 3 2 8 4 2" xfId="44008"/>
    <cellStyle name="40% - Accent3 2 3 2 8 5" xfId="28739"/>
    <cellStyle name="40% - Accent3 2 3 2 9" xfId="6285"/>
    <cellStyle name="40% - Accent3 2 3 2 9 2" xfId="10762"/>
    <cellStyle name="40% - Accent3 2 3 2 9 2 2" xfId="33513"/>
    <cellStyle name="40% - Accent3 2 3 2 9 3" xfId="15596"/>
    <cellStyle name="40% - Accent3 2 3 2 9 3 2" xfId="37863"/>
    <cellStyle name="40% - Accent3 2 3 2 9 4" xfId="22184"/>
    <cellStyle name="40% - Accent3 2 3 2 9 4 2" xfId="44402"/>
    <cellStyle name="40% - Accent3 2 3 2 9 5" xfId="29164"/>
    <cellStyle name="40% - Accent3 2 3 3" xfId="2168"/>
    <cellStyle name="40% - Accent3 2 3 3 2" xfId="3825"/>
    <cellStyle name="40% - Accent3 2 3 3 2 2" xfId="8701"/>
    <cellStyle name="40% - Accent3 2 3 3 2 2 2" xfId="31488"/>
    <cellStyle name="40% - Accent3 2 3 3 2 3" xfId="13571"/>
    <cellStyle name="40% - Accent3 2 3 3 2 3 2" xfId="35838"/>
    <cellStyle name="40% - Accent3 2 3 3 2 4" xfId="20159"/>
    <cellStyle name="40% - Accent3 2 3 3 2 4 2" xfId="42377"/>
    <cellStyle name="40% - Accent3 2 3 3 2 5" xfId="26799"/>
    <cellStyle name="40% - Accent3 2 3 3 2 6" xfId="51239"/>
    <cellStyle name="40% - Accent3 2 3 3 3" xfId="6829"/>
    <cellStyle name="40% - Accent3 2 3 3 3 2" xfId="16528"/>
    <cellStyle name="40% - Accent3 2 3 3 3 2 2" xfId="38783"/>
    <cellStyle name="40% - Accent3 2 3 3 3 3" xfId="23104"/>
    <cellStyle name="40% - Accent3 2 3 3 3 3 2" xfId="45322"/>
    <cellStyle name="40% - Accent3 2 3 3 3 4" xfId="29691"/>
    <cellStyle name="40% - Accent3 2 3 3 4" xfId="11773"/>
    <cellStyle name="40% - Accent3 2 3 3 4 2" xfId="34040"/>
    <cellStyle name="40% - Accent3 2 3 3 5" xfId="18362"/>
    <cellStyle name="40% - Accent3 2 3 3 5 2" xfId="40580"/>
    <cellStyle name="40% - Accent3 2 3 3 6" xfId="47200"/>
    <cellStyle name="40% - Accent3 2 3 3 7" xfId="25342"/>
    <cellStyle name="40% - Accent3 2 3 3 8" xfId="51238"/>
    <cellStyle name="40% - Accent3 2 3 4" xfId="2607"/>
    <cellStyle name="40% - Accent3 2 3 4 2" xfId="4178"/>
    <cellStyle name="40% - Accent3 2 3 4 2 2" xfId="9054"/>
    <cellStyle name="40% - Accent3 2 3 4 2 2 2" xfId="31839"/>
    <cellStyle name="40% - Accent3 2 3 4 2 3" xfId="13922"/>
    <cellStyle name="40% - Accent3 2 3 4 2 3 2" xfId="36189"/>
    <cellStyle name="40% - Accent3 2 3 4 2 4" xfId="20510"/>
    <cellStyle name="40% - Accent3 2 3 4 2 4 2" xfId="42728"/>
    <cellStyle name="40% - Accent3 2 3 4 2 5" xfId="27150"/>
    <cellStyle name="40% - Accent3 2 3 4 2 6" xfId="51241"/>
    <cellStyle name="40% - Accent3 2 3 4 3" xfId="7181"/>
    <cellStyle name="40% - Accent3 2 3 4 3 2" xfId="16880"/>
    <cellStyle name="40% - Accent3 2 3 4 3 2 2" xfId="39134"/>
    <cellStyle name="40% - Accent3 2 3 4 3 3" xfId="23455"/>
    <cellStyle name="40% - Accent3 2 3 4 3 3 2" xfId="45673"/>
    <cellStyle name="40% - Accent3 2 3 4 3 4" xfId="30042"/>
    <cellStyle name="40% - Accent3 2 3 4 4" xfId="12124"/>
    <cellStyle name="40% - Accent3 2 3 4 4 2" xfId="34391"/>
    <cellStyle name="40% - Accent3 2 3 4 5" xfId="18713"/>
    <cellStyle name="40% - Accent3 2 3 4 5 2" xfId="40931"/>
    <cellStyle name="40% - Accent3 2 3 4 6" xfId="47551"/>
    <cellStyle name="40% - Accent3 2 3 4 7" xfId="25693"/>
    <cellStyle name="40% - Accent3 2 3 4 8" xfId="51240"/>
    <cellStyle name="40% - Accent3 2 3 5" xfId="2983"/>
    <cellStyle name="40% - Accent3 2 3 5 2" xfId="4529"/>
    <cellStyle name="40% - Accent3 2 3 5 2 2" xfId="9405"/>
    <cellStyle name="40% - Accent3 2 3 5 2 2 2" xfId="32190"/>
    <cellStyle name="40% - Accent3 2 3 5 2 3" xfId="14273"/>
    <cellStyle name="40% - Accent3 2 3 5 2 3 2" xfId="36540"/>
    <cellStyle name="40% - Accent3 2 3 5 2 4" xfId="20861"/>
    <cellStyle name="40% - Accent3 2 3 5 2 4 2" xfId="43079"/>
    <cellStyle name="40% - Accent3 2 3 5 2 5" xfId="27501"/>
    <cellStyle name="40% - Accent3 2 3 5 2 6" xfId="51243"/>
    <cellStyle name="40% - Accent3 2 3 5 3" xfId="7533"/>
    <cellStyle name="40% - Accent3 2 3 5 3 2" xfId="17231"/>
    <cellStyle name="40% - Accent3 2 3 5 3 2 2" xfId="39485"/>
    <cellStyle name="40% - Accent3 2 3 5 3 3" xfId="23806"/>
    <cellStyle name="40% - Accent3 2 3 5 3 3 2" xfId="46024"/>
    <cellStyle name="40% - Accent3 2 3 5 3 4" xfId="30393"/>
    <cellStyle name="40% - Accent3 2 3 5 4" xfId="12475"/>
    <cellStyle name="40% - Accent3 2 3 5 4 2" xfId="34742"/>
    <cellStyle name="40% - Accent3 2 3 5 5" xfId="19064"/>
    <cellStyle name="40% - Accent3 2 3 5 5 2" xfId="41282"/>
    <cellStyle name="40% - Accent3 2 3 5 6" xfId="47902"/>
    <cellStyle name="40% - Accent3 2 3 5 7" xfId="26044"/>
    <cellStyle name="40% - Accent3 2 3 5 8" xfId="51242"/>
    <cellStyle name="40% - Accent3 2 3 6" xfId="3420"/>
    <cellStyle name="40% - Accent3 2 3 6 2" xfId="7927"/>
    <cellStyle name="40% - Accent3 2 3 6 2 2" xfId="17625"/>
    <cellStyle name="40% - Accent3 2 3 6 2 2 2" xfId="39878"/>
    <cellStyle name="40% - Accent3 2 3 6 2 3" xfId="24199"/>
    <cellStyle name="40% - Accent3 2 3 6 2 3 2" xfId="46417"/>
    <cellStyle name="40% - Accent3 2 3 6 2 4" xfId="30786"/>
    <cellStyle name="40% - Accent3 2 3 6 3" xfId="12869"/>
    <cellStyle name="40% - Accent3 2 3 6 3 2" xfId="35136"/>
    <cellStyle name="40% - Accent3 2 3 6 4" xfId="19457"/>
    <cellStyle name="40% - Accent3 2 3 6 4 2" xfId="41675"/>
    <cellStyle name="40% - Accent3 2 3 6 5" xfId="48295"/>
    <cellStyle name="40% - Accent3 2 3 6 6" xfId="26437"/>
    <cellStyle name="40% - Accent3 2 3 6 7" xfId="51244"/>
    <cellStyle name="40% - Accent3 2 3 7" xfId="4885"/>
    <cellStyle name="40% - Accent3 2 3 7 2" xfId="8350"/>
    <cellStyle name="40% - Accent3 2 3 7 2 2" xfId="16176"/>
    <cellStyle name="40% - Accent3 2 3 7 2 2 2" xfId="38432"/>
    <cellStyle name="40% - Accent3 2 3 7 2 3" xfId="22753"/>
    <cellStyle name="40% - Accent3 2 3 7 2 3 2" xfId="44971"/>
    <cellStyle name="40% - Accent3 2 3 7 2 4" xfId="31137"/>
    <cellStyle name="40% - Accent3 2 3 7 3" xfId="13220"/>
    <cellStyle name="40% - Accent3 2 3 7 3 2" xfId="35487"/>
    <cellStyle name="40% - Accent3 2 3 7 4" xfId="19808"/>
    <cellStyle name="40% - Accent3 2 3 7 4 2" xfId="42026"/>
    <cellStyle name="40% - Accent3 2 3 7 5" xfId="46849"/>
    <cellStyle name="40% - Accent3 2 3 7 6" xfId="27852"/>
    <cellStyle name="40% - Accent3 2 3 8" xfId="5244"/>
    <cellStyle name="40% - Accent3 2 3 8 2" xfId="9840"/>
    <cellStyle name="40% - Accent3 2 3 8 2 2" xfId="32592"/>
    <cellStyle name="40% - Accent3 2 3 8 3" xfId="14675"/>
    <cellStyle name="40% - Accent3 2 3 8 3 2" xfId="36942"/>
    <cellStyle name="40% - Accent3 2 3 8 4" xfId="21263"/>
    <cellStyle name="40% - Accent3 2 3 8 4 2" xfId="43481"/>
    <cellStyle name="40% - Accent3 2 3 8 5" xfId="28203"/>
    <cellStyle name="40% - Accent3 2 3 9" xfId="5621"/>
    <cellStyle name="40% - Accent3 2 3 9 2" xfId="10192"/>
    <cellStyle name="40% - Accent3 2 3 9 2 2" xfId="32944"/>
    <cellStyle name="40% - Accent3 2 3 9 3" xfId="15027"/>
    <cellStyle name="40% - Accent3 2 3 9 3 2" xfId="37294"/>
    <cellStyle name="40% - Accent3 2 3 9 4" xfId="21615"/>
    <cellStyle name="40% - Accent3 2 3 9 4 2" xfId="43833"/>
    <cellStyle name="40% - Accent3 2 3 9 5" xfId="28561"/>
    <cellStyle name="40% - Accent3 2 4" xfId="1708"/>
    <cellStyle name="40% - Accent3 2 4 10" xfId="6051"/>
    <cellStyle name="40% - Accent3 2 4 10 2" xfId="10529"/>
    <cellStyle name="40% - Accent3 2 4 10 2 2" xfId="33280"/>
    <cellStyle name="40% - Accent3 2 4 10 3" xfId="15363"/>
    <cellStyle name="40% - Accent3 2 4 10 3 2" xfId="37630"/>
    <cellStyle name="40% - Accent3 2 4 10 4" xfId="21951"/>
    <cellStyle name="40% - Accent3 2 4 10 4 2" xfId="44169"/>
    <cellStyle name="40% - Accent3 2 4 10 5" xfId="28931"/>
    <cellStyle name="40% - Accent3 2 4 11" xfId="6420"/>
    <cellStyle name="40% - Accent3 2 4 11 2" xfId="15758"/>
    <cellStyle name="40% - Accent3 2 4 11 2 2" xfId="38023"/>
    <cellStyle name="40% - Accent3 2 4 11 3" xfId="22344"/>
    <cellStyle name="40% - Accent3 2 4 11 3 2" xfId="44562"/>
    <cellStyle name="40% - Accent3 2 4 11 4" xfId="29282"/>
    <cellStyle name="40% - Accent3 2 4 12" xfId="11364"/>
    <cellStyle name="40% - Accent3 2 4 12 2" xfId="33631"/>
    <cellStyle name="40% - Accent3 2 4 13" xfId="17953"/>
    <cellStyle name="40% - Accent3 2 4 13 2" xfId="40171"/>
    <cellStyle name="40% - Accent3 2 4 14" xfId="11205"/>
    <cellStyle name="40% - Accent3 2 4 14 2" xfId="24933"/>
    <cellStyle name="40% - Accent3 2 4 15" xfId="24580"/>
    <cellStyle name="40% - Accent3 2 4 16" xfId="48588"/>
    <cellStyle name="40% - Accent3 2 4 17" xfId="48942"/>
    <cellStyle name="40% - Accent3 2 4 18" xfId="51245"/>
    <cellStyle name="40% - Accent3 2 4 2" xfId="1920"/>
    <cellStyle name="40% - Accent3 2 4 2 10" xfId="6595"/>
    <cellStyle name="40% - Accent3 2 4 2 10 2" xfId="15934"/>
    <cellStyle name="40% - Accent3 2 4 2 10 2 2" xfId="38198"/>
    <cellStyle name="40% - Accent3 2 4 2 10 3" xfId="22519"/>
    <cellStyle name="40% - Accent3 2 4 2 10 3 2" xfId="44737"/>
    <cellStyle name="40% - Accent3 2 4 2 10 4" xfId="29457"/>
    <cellStyle name="40% - Accent3 2 4 2 11" xfId="11539"/>
    <cellStyle name="40% - Accent3 2 4 2 11 2" xfId="33806"/>
    <cellStyle name="40% - Accent3 2 4 2 12" xfId="18128"/>
    <cellStyle name="40% - Accent3 2 4 2 12 2" xfId="40346"/>
    <cellStyle name="40% - Accent3 2 4 2 13" xfId="1632"/>
    <cellStyle name="40% - Accent3 2 4 2 13 2" xfId="25108"/>
    <cellStyle name="40% - Accent3 2 4 2 14" xfId="24756"/>
    <cellStyle name="40% - Accent3 2 4 2 15" xfId="48763"/>
    <cellStyle name="40% - Accent3 2 4 2 16" xfId="49117"/>
    <cellStyle name="40% - Accent3 2 4 2 17" xfId="51246"/>
    <cellStyle name="40% - Accent3 2 4 2 2" xfId="2295"/>
    <cellStyle name="40% - Accent3 2 4 2 2 2" xfId="3943"/>
    <cellStyle name="40% - Accent3 2 4 2 2 2 2" xfId="8818"/>
    <cellStyle name="40% - Accent3 2 4 2 2 2 2 2" xfId="31605"/>
    <cellStyle name="40% - Accent3 2 4 2 2 2 3" xfId="13688"/>
    <cellStyle name="40% - Accent3 2 4 2 2 2 3 2" xfId="35955"/>
    <cellStyle name="40% - Accent3 2 4 2 2 2 4" xfId="20276"/>
    <cellStyle name="40% - Accent3 2 4 2 2 2 4 2" xfId="42494"/>
    <cellStyle name="40% - Accent3 2 4 2 2 2 5" xfId="26916"/>
    <cellStyle name="40% - Accent3 2 4 2 2 2 6" xfId="51248"/>
    <cellStyle name="40% - Accent3 2 4 2 2 3" xfId="6946"/>
    <cellStyle name="40% - Accent3 2 4 2 2 3 2" xfId="16645"/>
    <cellStyle name="40% - Accent3 2 4 2 2 3 2 2" xfId="38900"/>
    <cellStyle name="40% - Accent3 2 4 2 2 3 3" xfId="23221"/>
    <cellStyle name="40% - Accent3 2 4 2 2 3 3 2" xfId="45439"/>
    <cellStyle name="40% - Accent3 2 4 2 2 3 4" xfId="29808"/>
    <cellStyle name="40% - Accent3 2 4 2 2 4" xfId="11890"/>
    <cellStyle name="40% - Accent3 2 4 2 2 4 2" xfId="34157"/>
    <cellStyle name="40% - Accent3 2 4 2 2 5" xfId="18479"/>
    <cellStyle name="40% - Accent3 2 4 2 2 5 2" xfId="40697"/>
    <cellStyle name="40% - Accent3 2 4 2 2 6" xfId="47317"/>
    <cellStyle name="40% - Accent3 2 4 2 2 7" xfId="25459"/>
    <cellStyle name="40% - Accent3 2 4 2 2 8" xfId="51247"/>
    <cellStyle name="40% - Accent3 2 4 2 3" xfId="2725"/>
    <cellStyle name="40% - Accent3 2 4 2 3 2" xfId="4295"/>
    <cellStyle name="40% - Accent3 2 4 2 3 2 2" xfId="9171"/>
    <cellStyle name="40% - Accent3 2 4 2 3 2 2 2" xfId="31956"/>
    <cellStyle name="40% - Accent3 2 4 2 3 2 3" xfId="14039"/>
    <cellStyle name="40% - Accent3 2 4 2 3 2 3 2" xfId="36306"/>
    <cellStyle name="40% - Accent3 2 4 2 3 2 4" xfId="20627"/>
    <cellStyle name="40% - Accent3 2 4 2 3 2 4 2" xfId="42845"/>
    <cellStyle name="40% - Accent3 2 4 2 3 2 5" xfId="27267"/>
    <cellStyle name="40% - Accent3 2 4 2 3 2 6" xfId="51250"/>
    <cellStyle name="40% - Accent3 2 4 2 3 3" xfId="7298"/>
    <cellStyle name="40% - Accent3 2 4 2 3 3 2" xfId="16997"/>
    <cellStyle name="40% - Accent3 2 4 2 3 3 2 2" xfId="39251"/>
    <cellStyle name="40% - Accent3 2 4 2 3 3 3" xfId="23572"/>
    <cellStyle name="40% - Accent3 2 4 2 3 3 3 2" xfId="45790"/>
    <cellStyle name="40% - Accent3 2 4 2 3 3 4" xfId="30159"/>
    <cellStyle name="40% - Accent3 2 4 2 3 4" xfId="12241"/>
    <cellStyle name="40% - Accent3 2 4 2 3 4 2" xfId="34508"/>
    <cellStyle name="40% - Accent3 2 4 2 3 5" xfId="18830"/>
    <cellStyle name="40% - Accent3 2 4 2 3 5 2" xfId="41048"/>
    <cellStyle name="40% - Accent3 2 4 2 3 6" xfId="47668"/>
    <cellStyle name="40% - Accent3 2 4 2 3 7" xfId="25810"/>
    <cellStyle name="40% - Accent3 2 4 2 3 8" xfId="51249"/>
    <cellStyle name="40% - Accent3 2 4 2 4" xfId="3102"/>
    <cellStyle name="40% - Accent3 2 4 2 4 2" xfId="4646"/>
    <cellStyle name="40% - Accent3 2 4 2 4 2 2" xfId="9522"/>
    <cellStyle name="40% - Accent3 2 4 2 4 2 2 2" xfId="32307"/>
    <cellStyle name="40% - Accent3 2 4 2 4 2 3" xfId="14390"/>
    <cellStyle name="40% - Accent3 2 4 2 4 2 3 2" xfId="36657"/>
    <cellStyle name="40% - Accent3 2 4 2 4 2 4" xfId="20978"/>
    <cellStyle name="40% - Accent3 2 4 2 4 2 4 2" xfId="43196"/>
    <cellStyle name="40% - Accent3 2 4 2 4 2 5" xfId="27618"/>
    <cellStyle name="40% - Accent3 2 4 2 4 2 6" xfId="51252"/>
    <cellStyle name="40% - Accent3 2 4 2 4 3" xfId="7650"/>
    <cellStyle name="40% - Accent3 2 4 2 4 3 2" xfId="17348"/>
    <cellStyle name="40% - Accent3 2 4 2 4 3 2 2" xfId="39602"/>
    <cellStyle name="40% - Accent3 2 4 2 4 3 3" xfId="23923"/>
    <cellStyle name="40% - Accent3 2 4 2 4 3 3 2" xfId="46141"/>
    <cellStyle name="40% - Accent3 2 4 2 4 3 4" xfId="30510"/>
    <cellStyle name="40% - Accent3 2 4 2 4 4" xfId="12592"/>
    <cellStyle name="40% - Accent3 2 4 2 4 4 2" xfId="34859"/>
    <cellStyle name="40% - Accent3 2 4 2 4 5" xfId="19181"/>
    <cellStyle name="40% - Accent3 2 4 2 4 5 2" xfId="41399"/>
    <cellStyle name="40% - Accent3 2 4 2 4 6" xfId="48019"/>
    <cellStyle name="40% - Accent3 2 4 2 4 7" xfId="26161"/>
    <cellStyle name="40% - Accent3 2 4 2 4 8" xfId="51251"/>
    <cellStyle name="40% - Accent3 2 4 2 5" xfId="3543"/>
    <cellStyle name="40% - Accent3 2 4 2 5 2" xfId="8049"/>
    <cellStyle name="40% - Accent3 2 4 2 5 2 2" xfId="17742"/>
    <cellStyle name="40% - Accent3 2 4 2 5 2 2 2" xfId="39995"/>
    <cellStyle name="40% - Accent3 2 4 2 5 2 3" xfId="24316"/>
    <cellStyle name="40% - Accent3 2 4 2 5 2 3 2" xfId="46534"/>
    <cellStyle name="40% - Accent3 2 4 2 5 2 4" xfId="30903"/>
    <cellStyle name="40% - Accent3 2 4 2 5 3" xfId="12986"/>
    <cellStyle name="40% - Accent3 2 4 2 5 3 2" xfId="35253"/>
    <cellStyle name="40% - Accent3 2 4 2 5 4" xfId="19574"/>
    <cellStyle name="40% - Accent3 2 4 2 5 4 2" xfId="41792"/>
    <cellStyle name="40% - Accent3 2 4 2 5 5" xfId="48412"/>
    <cellStyle name="40% - Accent3 2 4 2 5 6" xfId="26554"/>
    <cellStyle name="40% - Accent3 2 4 2 5 7" xfId="51253"/>
    <cellStyle name="40% - Accent3 2 4 2 6" xfId="5002"/>
    <cellStyle name="40% - Accent3 2 4 2 6 2" xfId="8467"/>
    <cellStyle name="40% - Accent3 2 4 2 6 2 2" xfId="16294"/>
    <cellStyle name="40% - Accent3 2 4 2 6 2 2 2" xfId="38549"/>
    <cellStyle name="40% - Accent3 2 4 2 6 2 3" xfId="22870"/>
    <cellStyle name="40% - Accent3 2 4 2 6 2 3 2" xfId="45088"/>
    <cellStyle name="40% - Accent3 2 4 2 6 2 4" xfId="31254"/>
    <cellStyle name="40% - Accent3 2 4 2 6 3" xfId="13337"/>
    <cellStyle name="40% - Accent3 2 4 2 6 3 2" xfId="35604"/>
    <cellStyle name="40% - Accent3 2 4 2 6 4" xfId="19925"/>
    <cellStyle name="40% - Accent3 2 4 2 6 4 2" xfId="42143"/>
    <cellStyle name="40% - Accent3 2 4 2 6 5" xfId="46966"/>
    <cellStyle name="40% - Accent3 2 4 2 6 6" xfId="27969"/>
    <cellStyle name="40% - Accent3 2 4 2 7" xfId="5363"/>
    <cellStyle name="40% - Accent3 2 4 2 7 2" xfId="9957"/>
    <cellStyle name="40% - Accent3 2 4 2 7 2 2" xfId="32709"/>
    <cellStyle name="40% - Accent3 2 4 2 7 3" xfId="14792"/>
    <cellStyle name="40% - Accent3 2 4 2 7 3 2" xfId="37059"/>
    <cellStyle name="40% - Accent3 2 4 2 7 4" xfId="21380"/>
    <cellStyle name="40% - Accent3 2 4 2 7 4 2" xfId="43598"/>
    <cellStyle name="40% - Accent3 2 4 2 7 5" xfId="28320"/>
    <cellStyle name="40% - Accent3 2 4 2 8" xfId="5748"/>
    <cellStyle name="40% - Accent3 2 4 2 8 2" xfId="10309"/>
    <cellStyle name="40% - Accent3 2 4 2 8 2 2" xfId="33061"/>
    <cellStyle name="40% - Accent3 2 4 2 8 3" xfId="15144"/>
    <cellStyle name="40% - Accent3 2 4 2 8 3 2" xfId="37411"/>
    <cellStyle name="40% - Accent3 2 4 2 8 4" xfId="21732"/>
    <cellStyle name="40% - Accent3 2 4 2 8 4 2" xfId="43950"/>
    <cellStyle name="40% - Accent3 2 4 2 8 5" xfId="28681"/>
    <cellStyle name="40% - Accent3 2 4 2 9" xfId="6227"/>
    <cellStyle name="40% - Accent3 2 4 2 9 2" xfId="10704"/>
    <cellStyle name="40% - Accent3 2 4 2 9 2 2" xfId="33455"/>
    <cellStyle name="40% - Accent3 2 4 2 9 3" xfId="15538"/>
    <cellStyle name="40% - Accent3 2 4 2 9 3 2" xfId="37805"/>
    <cellStyle name="40% - Accent3 2 4 2 9 4" xfId="22126"/>
    <cellStyle name="40% - Accent3 2 4 2 9 4 2" xfId="44344"/>
    <cellStyle name="40% - Accent3 2 4 2 9 5" xfId="29106"/>
    <cellStyle name="40% - Accent3 2 4 3" xfId="2110"/>
    <cellStyle name="40% - Accent3 2 4 3 2" xfId="3767"/>
    <cellStyle name="40% - Accent3 2 4 3 2 2" xfId="8643"/>
    <cellStyle name="40% - Accent3 2 4 3 2 2 2" xfId="31430"/>
    <cellStyle name="40% - Accent3 2 4 3 2 3" xfId="13513"/>
    <cellStyle name="40% - Accent3 2 4 3 2 3 2" xfId="35780"/>
    <cellStyle name="40% - Accent3 2 4 3 2 4" xfId="20101"/>
    <cellStyle name="40% - Accent3 2 4 3 2 4 2" xfId="42319"/>
    <cellStyle name="40% - Accent3 2 4 3 2 5" xfId="26741"/>
    <cellStyle name="40% - Accent3 2 4 3 2 6" xfId="51255"/>
    <cellStyle name="40% - Accent3 2 4 3 3" xfId="6771"/>
    <cellStyle name="40% - Accent3 2 4 3 3 2" xfId="16470"/>
    <cellStyle name="40% - Accent3 2 4 3 3 2 2" xfId="38725"/>
    <cellStyle name="40% - Accent3 2 4 3 3 3" xfId="23046"/>
    <cellStyle name="40% - Accent3 2 4 3 3 3 2" xfId="45264"/>
    <cellStyle name="40% - Accent3 2 4 3 3 4" xfId="29633"/>
    <cellStyle name="40% - Accent3 2 4 3 4" xfId="11715"/>
    <cellStyle name="40% - Accent3 2 4 3 4 2" xfId="33982"/>
    <cellStyle name="40% - Accent3 2 4 3 5" xfId="18304"/>
    <cellStyle name="40% - Accent3 2 4 3 5 2" xfId="40522"/>
    <cellStyle name="40% - Accent3 2 4 3 6" xfId="47142"/>
    <cellStyle name="40% - Accent3 2 4 3 7" xfId="25284"/>
    <cellStyle name="40% - Accent3 2 4 3 8" xfId="51254"/>
    <cellStyle name="40% - Accent3 2 4 4" xfId="2549"/>
    <cellStyle name="40% - Accent3 2 4 4 2" xfId="4120"/>
    <cellStyle name="40% - Accent3 2 4 4 2 2" xfId="8996"/>
    <cellStyle name="40% - Accent3 2 4 4 2 2 2" xfId="31781"/>
    <cellStyle name="40% - Accent3 2 4 4 2 3" xfId="13864"/>
    <cellStyle name="40% - Accent3 2 4 4 2 3 2" xfId="36131"/>
    <cellStyle name="40% - Accent3 2 4 4 2 4" xfId="20452"/>
    <cellStyle name="40% - Accent3 2 4 4 2 4 2" xfId="42670"/>
    <cellStyle name="40% - Accent3 2 4 4 2 5" xfId="27092"/>
    <cellStyle name="40% - Accent3 2 4 4 2 6" xfId="51257"/>
    <cellStyle name="40% - Accent3 2 4 4 3" xfId="7123"/>
    <cellStyle name="40% - Accent3 2 4 4 3 2" xfId="16822"/>
    <cellStyle name="40% - Accent3 2 4 4 3 2 2" xfId="39076"/>
    <cellStyle name="40% - Accent3 2 4 4 3 3" xfId="23397"/>
    <cellStyle name="40% - Accent3 2 4 4 3 3 2" xfId="45615"/>
    <cellStyle name="40% - Accent3 2 4 4 3 4" xfId="29984"/>
    <cellStyle name="40% - Accent3 2 4 4 4" xfId="12066"/>
    <cellStyle name="40% - Accent3 2 4 4 4 2" xfId="34333"/>
    <cellStyle name="40% - Accent3 2 4 4 5" xfId="18655"/>
    <cellStyle name="40% - Accent3 2 4 4 5 2" xfId="40873"/>
    <cellStyle name="40% - Accent3 2 4 4 6" xfId="47493"/>
    <cellStyle name="40% - Accent3 2 4 4 7" xfId="25635"/>
    <cellStyle name="40% - Accent3 2 4 4 8" xfId="51256"/>
    <cellStyle name="40% - Accent3 2 4 5" xfId="2925"/>
    <cellStyle name="40% - Accent3 2 4 5 2" xfId="4471"/>
    <cellStyle name="40% - Accent3 2 4 5 2 2" xfId="9347"/>
    <cellStyle name="40% - Accent3 2 4 5 2 2 2" xfId="32132"/>
    <cellStyle name="40% - Accent3 2 4 5 2 3" xfId="14215"/>
    <cellStyle name="40% - Accent3 2 4 5 2 3 2" xfId="36482"/>
    <cellStyle name="40% - Accent3 2 4 5 2 4" xfId="20803"/>
    <cellStyle name="40% - Accent3 2 4 5 2 4 2" xfId="43021"/>
    <cellStyle name="40% - Accent3 2 4 5 2 5" xfId="27443"/>
    <cellStyle name="40% - Accent3 2 4 5 2 6" xfId="51259"/>
    <cellStyle name="40% - Accent3 2 4 5 3" xfId="7475"/>
    <cellStyle name="40% - Accent3 2 4 5 3 2" xfId="17173"/>
    <cellStyle name="40% - Accent3 2 4 5 3 2 2" xfId="39427"/>
    <cellStyle name="40% - Accent3 2 4 5 3 3" xfId="23748"/>
    <cellStyle name="40% - Accent3 2 4 5 3 3 2" xfId="45966"/>
    <cellStyle name="40% - Accent3 2 4 5 3 4" xfId="30335"/>
    <cellStyle name="40% - Accent3 2 4 5 4" xfId="12417"/>
    <cellStyle name="40% - Accent3 2 4 5 4 2" xfId="34684"/>
    <cellStyle name="40% - Accent3 2 4 5 5" xfId="19006"/>
    <cellStyle name="40% - Accent3 2 4 5 5 2" xfId="41224"/>
    <cellStyle name="40% - Accent3 2 4 5 6" xfId="47844"/>
    <cellStyle name="40% - Accent3 2 4 5 7" xfId="25986"/>
    <cellStyle name="40% - Accent3 2 4 5 8" xfId="51258"/>
    <cellStyle name="40% - Accent3 2 4 6" xfId="3362"/>
    <cellStyle name="40% - Accent3 2 4 6 2" xfId="7869"/>
    <cellStyle name="40% - Accent3 2 4 6 2 2" xfId="17567"/>
    <cellStyle name="40% - Accent3 2 4 6 2 2 2" xfId="39820"/>
    <cellStyle name="40% - Accent3 2 4 6 2 3" xfId="24141"/>
    <cellStyle name="40% - Accent3 2 4 6 2 3 2" xfId="46359"/>
    <cellStyle name="40% - Accent3 2 4 6 2 4" xfId="30728"/>
    <cellStyle name="40% - Accent3 2 4 6 3" xfId="12811"/>
    <cellStyle name="40% - Accent3 2 4 6 3 2" xfId="35078"/>
    <cellStyle name="40% - Accent3 2 4 6 4" xfId="19399"/>
    <cellStyle name="40% - Accent3 2 4 6 4 2" xfId="41617"/>
    <cellStyle name="40% - Accent3 2 4 6 5" xfId="48237"/>
    <cellStyle name="40% - Accent3 2 4 6 6" xfId="26379"/>
    <cellStyle name="40% - Accent3 2 4 6 7" xfId="51260"/>
    <cellStyle name="40% - Accent3 2 4 7" xfId="4827"/>
    <cellStyle name="40% - Accent3 2 4 7 2" xfId="8292"/>
    <cellStyle name="40% - Accent3 2 4 7 2 2" xfId="16118"/>
    <cellStyle name="40% - Accent3 2 4 7 2 2 2" xfId="38374"/>
    <cellStyle name="40% - Accent3 2 4 7 2 3" xfId="22695"/>
    <cellStyle name="40% - Accent3 2 4 7 2 3 2" xfId="44913"/>
    <cellStyle name="40% - Accent3 2 4 7 2 4" xfId="31079"/>
    <cellStyle name="40% - Accent3 2 4 7 3" xfId="13162"/>
    <cellStyle name="40% - Accent3 2 4 7 3 2" xfId="35429"/>
    <cellStyle name="40% - Accent3 2 4 7 4" xfId="19750"/>
    <cellStyle name="40% - Accent3 2 4 7 4 2" xfId="41968"/>
    <cellStyle name="40% - Accent3 2 4 7 5" xfId="46791"/>
    <cellStyle name="40% - Accent3 2 4 7 6" xfId="27794"/>
    <cellStyle name="40% - Accent3 2 4 8" xfId="5186"/>
    <cellStyle name="40% - Accent3 2 4 8 2" xfId="9782"/>
    <cellStyle name="40% - Accent3 2 4 8 2 2" xfId="32534"/>
    <cellStyle name="40% - Accent3 2 4 8 3" xfId="14617"/>
    <cellStyle name="40% - Accent3 2 4 8 3 2" xfId="36884"/>
    <cellStyle name="40% - Accent3 2 4 8 4" xfId="21205"/>
    <cellStyle name="40% - Accent3 2 4 8 4 2" xfId="43423"/>
    <cellStyle name="40% - Accent3 2 4 8 5" xfId="28145"/>
    <cellStyle name="40% - Accent3 2 4 9" xfId="5563"/>
    <cellStyle name="40% - Accent3 2 4 9 2" xfId="10134"/>
    <cellStyle name="40% - Accent3 2 4 9 2 2" xfId="32886"/>
    <cellStyle name="40% - Accent3 2 4 9 3" xfId="14969"/>
    <cellStyle name="40% - Accent3 2 4 9 3 2" xfId="37236"/>
    <cellStyle name="40% - Accent3 2 4 9 4" xfId="21557"/>
    <cellStyle name="40% - Accent3 2 4 9 4 2" xfId="43775"/>
    <cellStyle name="40% - Accent3 2 4 9 5" xfId="28503"/>
    <cellStyle name="40% - Accent3 2 5" xfId="1862"/>
    <cellStyle name="40% - Accent3 2 5 10" xfId="6537"/>
    <cellStyle name="40% - Accent3 2 5 10 2" xfId="15876"/>
    <cellStyle name="40% - Accent3 2 5 10 2 2" xfId="38140"/>
    <cellStyle name="40% - Accent3 2 5 10 3" xfId="22461"/>
    <cellStyle name="40% - Accent3 2 5 10 3 2" xfId="44679"/>
    <cellStyle name="40% - Accent3 2 5 10 4" xfId="29399"/>
    <cellStyle name="40% - Accent3 2 5 11" xfId="11481"/>
    <cellStyle name="40% - Accent3 2 5 11 2" xfId="33748"/>
    <cellStyle name="40% - Accent3 2 5 12" xfId="18070"/>
    <cellStyle name="40% - Accent3 2 5 12 2" xfId="40288"/>
    <cellStyle name="40% - Accent3 2 5 13" xfId="10916"/>
    <cellStyle name="40% - Accent3 2 5 13 2" xfId="25050"/>
    <cellStyle name="40% - Accent3 2 5 14" xfId="24698"/>
    <cellStyle name="40% - Accent3 2 5 15" xfId="48705"/>
    <cellStyle name="40% - Accent3 2 5 16" xfId="49059"/>
    <cellStyle name="40% - Accent3 2 5 17" xfId="51261"/>
    <cellStyle name="40% - Accent3 2 5 2" xfId="2237"/>
    <cellStyle name="40% - Accent3 2 5 2 2" xfId="3885"/>
    <cellStyle name="40% - Accent3 2 5 2 2 2" xfId="8760"/>
    <cellStyle name="40% - Accent3 2 5 2 2 2 2" xfId="31547"/>
    <cellStyle name="40% - Accent3 2 5 2 2 3" xfId="13630"/>
    <cellStyle name="40% - Accent3 2 5 2 2 3 2" xfId="35897"/>
    <cellStyle name="40% - Accent3 2 5 2 2 4" xfId="20218"/>
    <cellStyle name="40% - Accent3 2 5 2 2 4 2" xfId="42436"/>
    <cellStyle name="40% - Accent3 2 5 2 2 5" xfId="26858"/>
    <cellStyle name="40% - Accent3 2 5 2 2 6" xfId="51263"/>
    <cellStyle name="40% - Accent3 2 5 2 3" xfId="6888"/>
    <cellStyle name="40% - Accent3 2 5 2 3 2" xfId="16587"/>
    <cellStyle name="40% - Accent3 2 5 2 3 2 2" xfId="38842"/>
    <cellStyle name="40% - Accent3 2 5 2 3 3" xfId="23163"/>
    <cellStyle name="40% - Accent3 2 5 2 3 3 2" xfId="45381"/>
    <cellStyle name="40% - Accent3 2 5 2 3 4" xfId="29750"/>
    <cellStyle name="40% - Accent3 2 5 2 4" xfId="11832"/>
    <cellStyle name="40% - Accent3 2 5 2 4 2" xfId="34099"/>
    <cellStyle name="40% - Accent3 2 5 2 5" xfId="18421"/>
    <cellStyle name="40% - Accent3 2 5 2 5 2" xfId="40639"/>
    <cellStyle name="40% - Accent3 2 5 2 6" xfId="47259"/>
    <cellStyle name="40% - Accent3 2 5 2 7" xfId="25401"/>
    <cellStyle name="40% - Accent3 2 5 2 8" xfId="51262"/>
    <cellStyle name="40% - Accent3 2 5 3" xfId="2667"/>
    <cellStyle name="40% - Accent3 2 5 3 2" xfId="4237"/>
    <cellStyle name="40% - Accent3 2 5 3 2 2" xfId="9113"/>
    <cellStyle name="40% - Accent3 2 5 3 2 2 2" xfId="31898"/>
    <cellStyle name="40% - Accent3 2 5 3 2 3" xfId="13981"/>
    <cellStyle name="40% - Accent3 2 5 3 2 3 2" xfId="36248"/>
    <cellStyle name="40% - Accent3 2 5 3 2 4" xfId="20569"/>
    <cellStyle name="40% - Accent3 2 5 3 2 4 2" xfId="42787"/>
    <cellStyle name="40% - Accent3 2 5 3 2 5" xfId="27209"/>
    <cellStyle name="40% - Accent3 2 5 3 2 6" xfId="51265"/>
    <cellStyle name="40% - Accent3 2 5 3 3" xfId="7240"/>
    <cellStyle name="40% - Accent3 2 5 3 3 2" xfId="16939"/>
    <cellStyle name="40% - Accent3 2 5 3 3 2 2" xfId="39193"/>
    <cellStyle name="40% - Accent3 2 5 3 3 3" xfId="23514"/>
    <cellStyle name="40% - Accent3 2 5 3 3 3 2" xfId="45732"/>
    <cellStyle name="40% - Accent3 2 5 3 3 4" xfId="30101"/>
    <cellStyle name="40% - Accent3 2 5 3 4" xfId="12183"/>
    <cellStyle name="40% - Accent3 2 5 3 4 2" xfId="34450"/>
    <cellStyle name="40% - Accent3 2 5 3 5" xfId="18772"/>
    <cellStyle name="40% - Accent3 2 5 3 5 2" xfId="40990"/>
    <cellStyle name="40% - Accent3 2 5 3 6" xfId="47610"/>
    <cellStyle name="40% - Accent3 2 5 3 7" xfId="25752"/>
    <cellStyle name="40% - Accent3 2 5 3 8" xfId="51264"/>
    <cellStyle name="40% - Accent3 2 5 4" xfId="3044"/>
    <cellStyle name="40% - Accent3 2 5 4 2" xfId="4588"/>
    <cellStyle name="40% - Accent3 2 5 4 2 2" xfId="9464"/>
    <cellStyle name="40% - Accent3 2 5 4 2 2 2" xfId="32249"/>
    <cellStyle name="40% - Accent3 2 5 4 2 3" xfId="14332"/>
    <cellStyle name="40% - Accent3 2 5 4 2 3 2" xfId="36599"/>
    <cellStyle name="40% - Accent3 2 5 4 2 4" xfId="20920"/>
    <cellStyle name="40% - Accent3 2 5 4 2 4 2" xfId="43138"/>
    <cellStyle name="40% - Accent3 2 5 4 2 5" xfId="27560"/>
    <cellStyle name="40% - Accent3 2 5 4 2 6" xfId="51267"/>
    <cellStyle name="40% - Accent3 2 5 4 3" xfId="7592"/>
    <cellStyle name="40% - Accent3 2 5 4 3 2" xfId="17290"/>
    <cellStyle name="40% - Accent3 2 5 4 3 2 2" xfId="39544"/>
    <cellStyle name="40% - Accent3 2 5 4 3 3" xfId="23865"/>
    <cellStyle name="40% - Accent3 2 5 4 3 3 2" xfId="46083"/>
    <cellStyle name="40% - Accent3 2 5 4 3 4" xfId="30452"/>
    <cellStyle name="40% - Accent3 2 5 4 4" xfId="12534"/>
    <cellStyle name="40% - Accent3 2 5 4 4 2" xfId="34801"/>
    <cellStyle name="40% - Accent3 2 5 4 5" xfId="19123"/>
    <cellStyle name="40% - Accent3 2 5 4 5 2" xfId="41341"/>
    <cellStyle name="40% - Accent3 2 5 4 6" xfId="47961"/>
    <cellStyle name="40% - Accent3 2 5 4 7" xfId="26103"/>
    <cellStyle name="40% - Accent3 2 5 4 8" xfId="51266"/>
    <cellStyle name="40% - Accent3 2 5 5" xfId="3485"/>
    <cellStyle name="40% - Accent3 2 5 5 2" xfId="7991"/>
    <cellStyle name="40% - Accent3 2 5 5 2 2" xfId="17684"/>
    <cellStyle name="40% - Accent3 2 5 5 2 2 2" xfId="39937"/>
    <cellStyle name="40% - Accent3 2 5 5 2 3" xfId="24258"/>
    <cellStyle name="40% - Accent3 2 5 5 2 3 2" xfId="46476"/>
    <cellStyle name="40% - Accent3 2 5 5 2 4" xfId="30845"/>
    <cellStyle name="40% - Accent3 2 5 5 3" xfId="12928"/>
    <cellStyle name="40% - Accent3 2 5 5 3 2" xfId="35195"/>
    <cellStyle name="40% - Accent3 2 5 5 4" xfId="19516"/>
    <cellStyle name="40% - Accent3 2 5 5 4 2" xfId="41734"/>
    <cellStyle name="40% - Accent3 2 5 5 5" xfId="48354"/>
    <cellStyle name="40% - Accent3 2 5 5 6" xfId="26496"/>
    <cellStyle name="40% - Accent3 2 5 5 7" xfId="51268"/>
    <cellStyle name="40% - Accent3 2 5 6" xfId="4944"/>
    <cellStyle name="40% - Accent3 2 5 6 2" xfId="8409"/>
    <cellStyle name="40% - Accent3 2 5 6 2 2" xfId="16236"/>
    <cellStyle name="40% - Accent3 2 5 6 2 2 2" xfId="38491"/>
    <cellStyle name="40% - Accent3 2 5 6 2 3" xfId="22812"/>
    <cellStyle name="40% - Accent3 2 5 6 2 3 2" xfId="45030"/>
    <cellStyle name="40% - Accent3 2 5 6 2 4" xfId="31196"/>
    <cellStyle name="40% - Accent3 2 5 6 3" xfId="13279"/>
    <cellStyle name="40% - Accent3 2 5 6 3 2" xfId="35546"/>
    <cellStyle name="40% - Accent3 2 5 6 4" xfId="19867"/>
    <cellStyle name="40% - Accent3 2 5 6 4 2" xfId="42085"/>
    <cellStyle name="40% - Accent3 2 5 6 5" xfId="46908"/>
    <cellStyle name="40% - Accent3 2 5 6 6" xfId="27911"/>
    <cellStyle name="40% - Accent3 2 5 7" xfId="5305"/>
    <cellStyle name="40% - Accent3 2 5 7 2" xfId="9899"/>
    <cellStyle name="40% - Accent3 2 5 7 2 2" xfId="32651"/>
    <cellStyle name="40% - Accent3 2 5 7 3" xfId="14734"/>
    <cellStyle name="40% - Accent3 2 5 7 3 2" xfId="37001"/>
    <cellStyle name="40% - Accent3 2 5 7 4" xfId="21322"/>
    <cellStyle name="40% - Accent3 2 5 7 4 2" xfId="43540"/>
    <cellStyle name="40% - Accent3 2 5 7 5" xfId="28262"/>
    <cellStyle name="40% - Accent3 2 5 8" xfId="5690"/>
    <cellStyle name="40% - Accent3 2 5 8 2" xfId="10251"/>
    <cellStyle name="40% - Accent3 2 5 8 2 2" xfId="33003"/>
    <cellStyle name="40% - Accent3 2 5 8 3" xfId="15086"/>
    <cellStyle name="40% - Accent3 2 5 8 3 2" xfId="37353"/>
    <cellStyle name="40% - Accent3 2 5 8 4" xfId="21674"/>
    <cellStyle name="40% - Accent3 2 5 8 4 2" xfId="43892"/>
    <cellStyle name="40% - Accent3 2 5 8 5" xfId="28623"/>
    <cellStyle name="40% - Accent3 2 5 9" xfId="6169"/>
    <cellStyle name="40% - Accent3 2 5 9 2" xfId="10646"/>
    <cellStyle name="40% - Accent3 2 5 9 2 2" xfId="33397"/>
    <cellStyle name="40% - Accent3 2 5 9 3" xfId="15480"/>
    <cellStyle name="40% - Accent3 2 5 9 3 2" xfId="37747"/>
    <cellStyle name="40% - Accent3 2 5 9 4" xfId="22068"/>
    <cellStyle name="40% - Accent3 2 5 9 4 2" xfId="44286"/>
    <cellStyle name="40% - Accent3 2 5 9 5" xfId="29048"/>
    <cellStyle name="40% - Accent3 2 6" xfId="1655"/>
    <cellStyle name="40% - Accent3 2 6 10" xfId="51269"/>
    <cellStyle name="40% - Accent3 2 6 2" xfId="3304"/>
    <cellStyle name="40% - Accent3 2 6 2 2" xfId="7811"/>
    <cellStyle name="40% - Accent3 2 6 2 2 2" xfId="17509"/>
    <cellStyle name="40% - Accent3 2 6 2 2 2 2" xfId="39762"/>
    <cellStyle name="40% - Accent3 2 6 2 2 3" xfId="24083"/>
    <cellStyle name="40% - Accent3 2 6 2 2 3 2" xfId="46301"/>
    <cellStyle name="40% - Accent3 2 6 2 2 4" xfId="30670"/>
    <cellStyle name="40% - Accent3 2 6 2 3" xfId="12753"/>
    <cellStyle name="40% - Accent3 2 6 2 3 2" xfId="35020"/>
    <cellStyle name="40% - Accent3 2 6 2 4" xfId="19341"/>
    <cellStyle name="40% - Accent3 2 6 2 4 2" xfId="41559"/>
    <cellStyle name="40% - Accent3 2 6 2 5" xfId="48179"/>
    <cellStyle name="40% - Accent3 2 6 2 6" xfId="26321"/>
    <cellStyle name="40% - Accent3 2 6 2 7" xfId="51270"/>
    <cellStyle name="40% - Accent3 2 6 3" xfId="5865"/>
    <cellStyle name="40% - Accent3 2 6 3 2" xfId="8245"/>
    <cellStyle name="40% - Accent3 2 6 3 2 2" xfId="16072"/>
    <cellStyle name="40% - Accent3 2 6 3 2 2 2" xfId="38328"/>
    <cellStyle name="40% - Accent3 2 6 3 2 3" xfId="22649"/>
    <cellStyle name="40% - Accent3 2 6 3 2 3 2" xfId="44867"/>
    <cellStyle name="40% - Accent3 2 6 3 2 4" xfId="31033"/>
    <cellStyle name="40% - Accent3 2 6 3 3" xfId="13116"/>
    <cellStyle name="40% - Accent3 2 6 3 3 2" xfId="35383"/>
    <cellStyle name="40% - Accent3 2 6 3 4" xfId="19704"/>
    <cellStyle name="40% - Accent3 2 6 3 4 2" xfId="41922"/>
    <cellStyle name="40% - Accent3 2 6 3 5" xfId="46745"/>
    <cellStyle name="40% - Accent3 2 6 3 6" xfId="28795"/>
    <cellStyle name="40% - Accent3 2 6 4" xfId="5991"/>
    <cellStyle name="40% - Accent3 2 6 4 2" xfId="10471"/>
    <cellStyle name="40% - Accent3 2 6 4 2 2" xfId="33222"/>
    <cellStyle name="40% - Accent3 2 6 4 3" xfId="15305"/>
    <cellStyle name="40% - Accent3 2 6 4 3 2" xfId="37572"/>
    <cellStyle name="40% - Accent3 2 6 4 4" xfId="21893"/>
    <cellStyle name="40% - Accent3 2 6 4 4 2" xfId="44111"/>
    <cellStyle name="40% - Accent3 2 6 4 5" xfId="28873"/>
    <cellStyle name="40% - Accent3 2 6 5" xfId="6374"/>
    <cellStyle name="40% - Accent3 2 6 5 2" xfId="15700"/>
    <cellStyle name="40% - Accent3 2 6 5 2 2" xfId="37965"/>
    <cellStyle name="40% - Accent3 2 6 5 3" xfId="22286"/>
    <cellStyle name="40% - Accent3 2 6 5 3 2" xfId="44504"/>
    <cellStyle name="40% - Accent3 2 6 5 4" xfId="29236"/>
    <cellStyle name="40% - Accent3 2 6 6" xfId="11320"/>
    <cellStyle name="40% - Accent3 2 6 6 2" xfId="33585"/>
    <cellStyle name="40% - Accent3 2 6 7" xfId="17907"/>
    <cellStyle name="40% - Accent3 2 6 7 2" xfId="40125"/>
    <cellStyle name="40% - Accent3 2 6 8" xfId="46691"/>
    <cellStyle name="40% - Accent3 2 6 9" xfId="24887"/>
    <cellStyle name="40% - Accent3 2 7" xfId="2042"/>
    <cellStyle name="40% - Accent3 2 7 2" xfId="3721"/>
    <cellStyle name="40% - Accent3 2 7 2 2" xfId="8585"/>
    <cellStyle name="40% - Accent3 2 7 2 2 2" xfId="31372"/>
    <cellStyle name="40% - Accent3 2 7 2 3" xfId="13455"/>
    <cellStyle name="40% - Accent3 2 7 2 3 2" xfId="35722"/>
    <cellStyle name="40% - Accent3 2 7 2 4" xfId="20043"/>
    <cellStyle name="40% - Accent3 2 7 2 4 2" xfId="42261"/>
    <cellStyle name="40% - Accent3 2 7 2 5" xfId="26696"/>
    <cellStyle name="40% - Accent3 2 7 2 6" xfId="51272"/>
    <cellStyle name="40% - Accent3 2 7 3" xfId="6713"/>
    <cellStyle name="40% - Accent3 2 7 3 2" xfId="16412"/>
    <cellStyle name="40% - Accent3 2 7 3 2 2" xfId="38667"/>
    <cellStyle name="40% - Accent3 2 7 3 3" xfId="22988"/>
    <cellStyle name="40% - Accent3 2 7 3 3 2" xfId="45206"/>
    <cellStyle name="40% - Accent3 2 7 3 4" xfId="29575"/>
    <cellStyle name="40% - Accent3 2 7 4" xfId="11657"/>
    <cellStyle name="40% - Accent3 2 7 4 2" xfId="33924"/>
    <cellStyle name="40% - Accent3 2 7 5" xfId="18246"/>
    <cellStyle name="40% - Accent3 2 7 5 2" xfId="40464"/>
    <cellStyle name="40% - Accent3 2 7 6" xfId="47084"/>
    <cellStyle name="40% - Accent3 2 7 7" xfId="25226"/>
    <cellStyle name="40% - Accent3 2 7 8" xfId="51271"/>
    <cellStyle name="40% - Accent3 2 8" xfId="2489"/>
    <cellStyle name="40% - Accent3 2 8 2" xfId="4062"/>
    <cellStyle name="40% - Accent3 2 8 2 2" xfId="8938"/>
    <cellStyle name="40% - Accent3 2 8 2 2 2" xfId="31723"/>
    <cellStyle name="40% - Accent3 2 8 2 3" xfId="13806"/>
    <cellStyle name="40% - Accent3 2 8 2 3 2" xfId="36073"/>
    <cellStyle name="40% - Accent3 2 8 2 4" xfId="20394"/>
    <cellStyle name="40% - Accent3 2 8 2 4 2" xfId="42612"/>
    <cellStyle name="40% - Accent3 2 8 2 5" xfId="27034"/>
    <cellStyle name="40% - Accent3 2 8 2 6" xfId="51274"/>
    <cellStyle name="40% - Accent3 2 8 3" xfId="7065"/>
    <cellStyle name="40% - Accent3 2 8 3 2" xfId="16764"/>
    <cellStyle name="40% - Accent3 2 8 3 2 2" xfId="39018"/>
    <cellStyle name="40% - Accent3 2 8 3 3" xfId="23339"/>
    <cellStyle name="40% - Accent3 2 8 3 3 2" xfId="45557"/>
    <cellStyle name="40% - Accent3 2 8 3 4" xfId="29926"/>
    <cellStyle name="40% - Accent3 2 8 4" xfId="12008"/>
    <cellStyle name="40% - Accent3 2 8 4 2" xfId="34275"/>
    <cellStyle name="40% - Accent3 2 8 5" xfId="18597"/>
    <cellStyle name="40% - Accent3 2 8 5 2" xfId="40815"/>
    <cellStyle name="40% - Accent3 2 8 6" xfId="47435"/>
    <cellStyle name="40% - Accent3 2 8 7" xfId="25577"/>
    <cellStyle name="40% - Accent3 2 8 8" xfId="51273"/>
    <cellStyle name="40% - Accent3 2 9" xfId="2865"/>
    <cellStyle name="40% - Accent3 2 9 2" xfId="4413"/>
    <cellStyle name="40% - Accent3 2 9 2 2" xfId="9289"/>
    <cellStyle name="40% - Accent3 2 9 2 2 2" xfId="32074"/>
    <cellStyle name="40% - Accent3 2 9 2 3" xfId="14157"/>
    <cellStyle name="40% - Accent3 2 9 2 3 2" xfId="36424"/>
    <cellStyle name="40% - Accent3 2 9 2 4" xfId="20745"/>
    <cellStyle name="40% - Accent3 2 9 2 4 2" xfId="42963"/>
    <cellStyle name="40% - Accent3 2 9 2 5" xfId="27385"/>
    <cellStyle name="40% - Accent3 2 9 2 6" xfId="51276"/>
    <cellStyle name="40% - Accent3 2 9 3" xfId="7417"/>
    <cellStyle name="40% - Accent3 2 9 3 2" xfId="17115"/>
    <cellStyle name="40% - Accent3 2 9 3 2 2" xfId="39369"/>
    <cellStyle name="40% - Accent3 2 9 3 3" xfId="23690"/>
    <cellStyle name="40% - Accent3 2 9 3 3 2" xfId="45908"/>
    <cellStyle name="40% - Accent3 2 9 3 4" xfId="30277"/>
    <cellStyle name="40% - Accent3 2 9 4" xfId="12359"/>
    <cellStyle name="40% - Accent3 2 9 4 2" xfId="34626"/>
    <cellStyle name="40% - Accent3 2 9 5" xfId="18948"/>
    <cellStyle name="40% - Accent3 2 9 5 2" xfId="41166"/>
    <cellStyle name="40% - Accent3 2 9 6" xfId="47786"/>
    <cellStyle name="40% - Accent3 2 9 7" xfId="25928"/>
    <cellStyle name="40% - Accent3 2 9 8" xfId="51275"/>
    <cellStyle name="40% - Accent3 2_Table 14A.9" xfId="640"/>
    <cellStyle name="40% - Accent3 20" xfId="48542"/>
    <cellStyle name="40% - Accent3 21" xfId="48896"/>
    <cellStyle name="40% - Accent3 22" xfId="1525"/>
    <cellStyle name="40% - Accent3 23" xfId="52502"/>
    <cellStyle name="40% - Accent3 24" xfId="63"/>
    <cellStyle name="40% - Accent3 3" xfId="65"/>
    <cellStyle name="40% - Accent3 3 10" xfId="3675"/>
    <cellStyle name="40% - Accent3 3 11" xfId="4811"/>
    <cellStyle name="40% - Accent3 3 11 2" xfId="9685"/>
    <cellStyle name="40% - Accent3 3 11 2 2" xfId="32440"/>
    <cellStyle name="40% - Accent3 3 11 3" xfId="14523"/>
    <cellStyle name="40% - Accent3 3 11 3 2" xfId="36790"/>
    <cellStyle name="40% - Accent3 3 11 4" xfId="21111"/>
    <cellStyle name="40% - Accent3 3 11 4 2" xfId="43329"/>
    <cellStyle name="40% - Accent3 3 11 5" xfId="27778"/>
    <cellStyle name="40% - Accent3 3 12" xfId="5170"/>
    <cellStyle name="40% - Accent3 3 12 2" xfId="9766"/>
    <cellStyle name="40% - Accent3 3 12 2 2" xfId="32518"/>
    <cellStyle name="40% - Accent3 3 12 3" xfId="14601"/>
    <cellStyle name="40% - Accent3 3 12 3 2" xfId="36868"/>
    <cellStyle name="40% - Accent3 3 12 4" xfId="21189"/>
    <cellStyle name="40% - Accent3 3 12 4 2" xfId="43407"/>
    <cellStyle name="40% - Accent3 3 12 5" xfId="28129"/>
    <cellStyle name="40% - Accent3 3 13" xfId="5547"/>
    <cellStyle name="40% - Accent3 3 13 2" xfId="10118"/>
    <cellStyle name="40% - Accent3 3 13 2 2" xfId="32870"/>
    <cellStyle name="40% - Accent3 3 13 3" xfId="14953"/>
    <cellStyle name="40% - Accent3 3 13 3 2" xfId="37220"/>
    <cellStyle name="40% - Accent3 3 13 4" xfId="21541"/>
    <cellStyle name="40% - Accent3 3 13 4 2" xfId="43759"/>
    <cellStyle name="40% - Accent3 3 13 5" xfId="28487"/>
    <cellStyle name="40% - Accent3 3 14" xfId="5975"/>
    <cellStyle name="40% - Accent3 3 14 2" xfId="10455"/>
    <cellStyle name="40% - Accent3 3 14 2 2" xfId="33206"/>
    <cellStyle name="40% - Accent3 3 14 3" xfId="15289"/>
    <cellStyle name="40% - Accent3 3 14 3 2" xfId="37556"/>
    <cellStyle name="40% - Accent3 3 14 4" xfId="21877"/>
    <cellStyle name="40% - Accent3 3 14 4 2" xfId="44095"/>
    <cellStyle name="40% - Accent3 3 14 5" xfId="28857"/>
    <cellStyle name="40% - Accent3 3 15" xfId="1603"/>
    <cellStyle name="40% - Accent3 3 15 2" xfId="22270"/>
    <cellStyle name="40% - Accent3 3 15 2 2" xfId="44488"/>
    <cellStyle name="40% - Accent3 3 15 3" xfId="15684"/>
    <cellStyle name="40% - Accent3 3 15 3 2" xfId="46672"/>
    <cellStyle name="40% - Accent3 3 15 4" xfId="24476"/>
    <cellStyle name="40% - Accent3 3 15 5" xfId="37949"/>
    <cellStyle name="40% - Accent3 3 16" xfId="11130"/>
    <cellStyle name="40% - Accent3 3 17" xfId="24564"/>
    <cellStyle name="40% - Accent3 3 18" xfId="48572"/>
    <cellStyle name="40% - Accent3 3 19" xfId="48926"/>
    <cellStyle name="40% - Accent3 3 2" xfId="826"/>
    <cellStyle name="40% - Accent3 3 2 10" xfId="6151"/>
    <cellStyle name="40% - Accent3 3 2 10 2" xfId="10629"/>
    <cellStyle name="40% - Accent3 3 2 10 2 2" xfId="33380"/>
    <cellStyle name="40% - Accent3 3 2 10 3" xfId="15463"/>
    <cellStyle name="40% - Accent3 3 2 10 3 2" xfId="37730"/>
    <cellStyle name="40% - Accent3 3 2 10 4" xfId="22051"/>
    <cellStyle name="40% - Accent3 3 2 10 4 2" xfId="44269"/>
    <cellStyle name="40% - Accent3 3 2 10 5" xfId="29031"/>
    <cellStyle name="40% - Accent3 3 2 11" xfId="6520"/>
    <cellStyle name="40% - Accent3 3 2 11 2" xfId="15858"/>
    <cellStyle name="40% - Accent3 3 2 11 2 2" xfId="38123"/>
    <cellStyle name="40% - Accent3 3 2 11 3" xfId="22444"/>
    <cellStyle name="40% - Accent3 3 2 11 3 2" xfId="44662"/>
    <cellStyle name="40% - Accent3 3 2 11 4" xfId="29382"/>
    <cellStyle name="40% - Accent3 3 2 12" xfId="11464"/>
    <cellStyle name="40% - Accent3 3 2 12 2" xfId="33731"/>
    <cellStyle name="40% - Accent3 3 2 13" xfId="18053"/>
    <cellStyle name="40% - Accent3 3 2 13 2" xfId="40271"/>
    <cellStyle name="40% - Accent3 3 2 14" xfId="10904"/>
    <cellStyle name="40% - Accent3 3 2 14 2" xfId="25033"/>
    <cellStyle name="40% - Accent3 3 2 15" xfId="24680"/>
    <cellStyle name="40% - Accent3 3 2 16" xfId="48688"/>
    <cellStyle name="40% - Accent3 3 2 17" xfId="49042"/>
    <cellStyle name="40% - Accent3 3 2 18" xfId="1808"/>
    <cellStyle name="40% - Accent3 3 2 2" xfId="2020"/>
    <cellStyle name="40% - Accent3 3 2 2 10" xfId="6695"/>
    <cellStyle name="40% - Accent3 3 2 2 10 2" xfId="16034"/>
    <cellStyle name="40% - Accent3 3 2 2 10 2 2" xfId="38298"/>
    <cellStyle name="40% - Accent3 3 2 2 10 3" xfId="22619"/>
    <cellStyle name="40% - Accent3 3 2 2 10 3 2" xfId="44837"/>
    <cellStyle name="40% - Accent3 3 2 2 10 4" xfId="29557"/>
    <cellStyle name="40% - Accent3 3 2 2 11" xfId="11639"/>
    <cellStyle name="40% - Accent3 3 2 2 11 2" xfId="33906"/>
    <cellStyle name="40% - Accent3 3 2 2 12" xfId="18228"/>
    <cellStyle name="40% - Accent3 3 2 2 12 2" xfId="40446"/>
    <cellStyle name="40% - Accent3 3 2 2 13" xfId="11047"/>
    <cellStyle name="40% - Accent3 3 2 2 13 2" xfId="25208"/>
    <cellStyle name="40% - Accent3 3 2 2 14" xfId="24856"/>
    <cellStyle name="40% - Accent3 3 2 2 15" xfId="48863"/>
    <cellStyle name="40% - Accent3 3 2 2 16" xfId="49217"/>
    <cellStyle name="40% - Accent3 3 2 2 17" xfId="51277"/>
    <cellStyle name="40% - Accent3 3 2 2 2" xfId="2395"/>
    <cellStyle name="40% - Accent3 3 2 2 2 2" xfId="4043"/>
    <cellStyle name="40% - Accent3 3 2 2 2 2 2" xfId="8918"/>
    <cellStyle name="40% - Accent3 3 2 2 2 2 2 2" xfId="31705"/>
    <cellStyle name="40% - Accent3 3 2 2 2 2 3" xfId="13788"/>
    <cellStyle name="40% - Accent3 3 2 2 2 2 3 2" xfId="36055"/>
    <cellStyle name="40% - Accent3 3 2 2 2 2 4" xfId="20376"/>
    <cellStyle name="40% - Accent3 3 2 2 2 2 4 2" xfId="42594"/>
    <cellStyle name="40% - Accent3 3 2 2 2 2 5" xfId="27016"/>
    <cellStyle name="40% - Accent3 3 2 2 2 2 6" xfId="51279"/>
    <cellStyle name="40% - Accent3 3 2 2 2 3" xfId="7046"/>
    <cellStyle name="40% - Accent3 3 2 2 2 3 2" xfId="16745"/>
    <cellStyle name="40% - Accent3 3 2 2 2 3 2 2" xfId="39000"/>
    <cellStyle name="40% - Accent3 3 2 2 2 3 3" xfId="23321"/>
    <cellStyle name="40% - Accent3 3 2 2 2 3 3 2" xfId="45539"/>
    <cellStyle name="40% - Accent3 3 2 2 2 3 4" xfId="29908"/>
    <cellStyle name="40% - Accent3 3 2 2 2 4" xfId="11990"/>
    <cellStyle name="40% - Accent3 3 2 2 2 4 2" xfId="34257"/>
    <cellStyle name="40% - Accent3 3 2 2 2 5" xfId="18579"/>
    <cellStyle name="40% - Accent3 3 2 2 2 5 2" xfId="40797"/>
    <cellStyle name="40% - Accent3 3 2 2 2 6" xfId="47417"/>
    <cellStyle name="40% - Accent3 3 2 2 2 7" xfId="25559"/>
    <cellStyle name="40% - Accent3 3 2 2 2 8" xfId="51278"/>
    <cellStyle name="40% - Accent3 3 2 2 3" xfId="2825"/>
    <cellStyle name="40% - Accent3 3 2 2 3 2" xfId="4395"/>
    <cellStyle name="40% - Accent3 3 2 2 3 2 2" xfId="9271"/>
    <cellStyle name="40% - Accent3 3 2 2 3 2 2 2" xfId="32056"/>
    <cellStyle name="40% - Accent3 3 2 2 3 2 3" xfId="14139"/>
    <cellStyle name="40% - Accent3 3 2 2 3 2 3 2" xfId="36406"/>
    <cellStyle name="40% - Accent3 3 2 2 3 2 4" xfId="20727"/>
    <cellStyle name="40% - Accent3 3 2 2 3 2 4 2" xfId="42945"/>
    <cellStyle name="40% - Accent3 3 2 2 3 2 5" xfId="27367"/>
    <cellStyle name="40% - Accent3 3 2 2 3 2 6" xfId="51281"/>
    <cellStyle name="40% - Accent3 3 2 2 3 3" xfId="7398"/>
    <cellStyle name="40% - Accent3 3 2 2 3 3 2" xfId="17097"/>
    <cellStyle name="40% - Accent3 3 2 2 3 3 2 2" xfId="39351"/>
    <cellStyle name="40% - Accent3 3 2 2 3 3 3" xfId="23672"/>
    <cellStyle name="40% - Accent3 3 2 2 3 3 3 2" xfId="45890"/>
    <cellStyle name="40% - Accent3 3 2 2 3 3 4" xfId="30259"/>
    <cellStyle name="40% - Accent3 3 2 2 3 4" xfId="12341"/>
    <cellStyle name="40% - Accent3 3 2 2 3 4 2" xfId="34608"/>
    <cellStyle name="40% - Accent3 3 2 2 3 5" xfId="18930"/>
    <cellStyle name="40% - Accent3 3 2 2 3 5 2" xfId="41148"/>
    <cellStyle name="40% - Accent3 3 2 2 3 6" xfId="47768"/>
    <cellStyle name="40% - Accent3 3 2 2 3 7" xfId="25910"/>
    <cellStyle name="40% - Accent3 3 2 2 3 8" xfId="51280"/>
    <cellStyle name="40% - Accent3 3 2 2 4" xfId="3202"/>
    <cellStyle name="40% - Accent3 3 2 2 4 2" xfId="4746"/>
    <cellStyle name="40% - Accent3 3 2 2 4 2 2" xfId="9622"/>
    <cellStyle name="40% - Accent3 3 2 2 4 2 2 2" xfId="32407"/>
    <cellStyle name="40% - Accent3 3 2 2 4 2 3" xfId="14490"/>
    <cellStyle name="40% - Accent3 3 2 2 4 2 3 2" xfId="36757"/>
    <cellStyle name="40% - Accent3 3 2 2 4 2 4" xfId="21078"/>
    <cellStyle name="40% - Accent3 3 2 2 4 2 4 2" xfId="43296"/>
    <cellStyle name="40% - Accent3 3 2 2 4 2 5" xfId="27718"/>
    <cellStyle name="40% - Accent3 3 2 2 4 2 6" xfId="51283"/>
    <cellStyle name="40% - Accent3 3 2 2 4 3" xfId="7750"/>
    <cellStyle name="40% - Accent3 3 2 2 4 3 2" xfId="17448"/>
    <cellStyle name="40% - Accent3 3 2 2 4 3 2 2" xfId="39702"/>
    <cellStyle name="40% - Accent3 3 2 2 4 3 3" xfId="24023"/>
    <cellStyle name="40% - Accent3 3 2 2 4 3 3 2" xfId="46241"/>
    <cellStyle name="40% - Accent3 3 2 2 4 3 4" xfId="30610"/>
    <cellStyle name="40% - Accent3 3 2 2 4 4" xfId="12692"/>
    <cellStyle name="40% - Accent3 3 2 2 4 4 2" xfId="34959"/>
    <cellStyle name="40% - Accent3 3 2 2 4 5" xfId="19281"/>
    <cellStyle name="40% - Accent3 3 2 2 4 5 2" xfId="41499"/>
    <cellStyle name="40% - Accent3 3 2 2 4 6" xfId="48119"/>
    <cellStyle name="40% - Accent3 3 2 2 4 7" xfId="26261"/>
    <cellStyle name="40% - Accent3 3 2 2 4 8" xfId="51282"/>
    <cellStyle name="40% - Accent3 3 2 2 5" xfId="3643"/>
    <cellStyle name="40% - Accent3 3 2 2 5 2" xfId="8149"/>
    <cellStyle name="40% - Accent3 3 2 2 5 2 2" xfId="17842"/>
    <cellStyle name="40% - Accent3 3 2 2 5 2 2 2" xfId="40095"/>
    <cellStyle name="40% - Accent3 3 2 2 5 2 3" xfId="24416"/>
    <cellStyle name="40% - Accent3 3 2 2 5 2 3 2" xfId="46634"/>
    <cellStyle name="40% - Accent3 3 2 2 5 2 4" xfId="31003"/>
    <cellStyle name="40% - Accent3 3 2 2 5 3" xfId="13086"/>
    <cellStyle name="40% - Accent3 3 2 2 5 3 2" xfId="35353"/>
    <cellStyle name="40% - Accent3 3 2 2 5 4" xfId="19674"/>
    <cellStyle name="40% - Accent3 3 2 2 5 4 2" xfId="41892"/>
    <cellStyle name="40% - Accent3 3 2 2 5 5" xfId="48512"/>
    <cellStyle name="40% - Accent3 3 2 2 5 6" xfId="26654"/>
    <cellStyle name="40% - Accent3 3 2 2 5 7" xfId="51284"/>
    <cellStyle name="40% - Accent3 3 2 2 6" xfId="5102"/>
    <cellStyle name="40% - Accent3 3 2 2 6 2" xfId="8567"/>
    <cellStyle name="40% - Accent3 3 2 2 6 2 2" xfId="16394"/>
    <cellStyle name="40% - Accent3 3 2 2 6 2 2 2" xfId="38649"/>
    <cellStyle name="40% - Accent3 3 2 2 6 2 3" xfId="22970"/>
    <cellStyle name="40% - Accent3 3 2 2 6 2 3 2" xfId="45188"/>
    <cellStyle name="40% - Accent3 3 2 2 6 2 4" xfId="31354"/>
    <cellStyle name="40% - Accent3 3 2 2 6 3" xfId="13437"/>
    <cellStyle name="40% - Accent3 3 2 2 6 3 2" xfId="35704"/>
    <cellStyle name="40% - Accent3 3 2 2 6 4" xfId="20025"/>
    <cellStyle name="40% - Accent3 3 2 2 6 4 2" xfId="42243"/>
    <cellStyle name="40% - Accent3 3 2 2 6 5" xfId="47066"/>
    <cellStyle name="40% - Accent3 3 2 2 6 6" xfId="28069"/>
    <cellStyle name="40% - Accent3 3 2 2 7" xfId="5463"/>
    <cellStyle name="40% - Accent3 3 2 2 7 2" xfId="10057"/>
    <cellStyle name="40% - Accent3 3 2 2 7 2 2" xfId="32809"/>
    <cellStyle name="40% - Accent3 3 2 2 7 3" xfId="14892"/>
    <cellStyle name="40% - Accent3 3 2 2 7 3 2" xfId="37159"/>
    <cellStyle name="40% - Accent3 3 2 2 7 4" xfId="21480"/>
    <cellStyle name="40% - Accent3 3 2 2 7 4 2" xfId="43698"/>
    <cellStyle name="40% - Accent3 3 2 2 7 5" xfId="28420"/>
    <cellStyle name="40% - Accent3 3 2 2 8" xfId="5848"/>
    <cellStyle name="40% - Accent3 3 2 2 8 2" xfId="10409"/>
    <cellStyle name="40% - Accent3 3 2 2 8 2 2" xfId="33161"/>
    <cellStyle name="40% - Accent3 3 2 2 8 3" xfId="15244"/>
    <cellStyle name="40% - Accent3 3 2 2 8 3 2" xfId="37511"/>
    <cellStyle name="40% - Accent3 3 2 2 8 4" xfId="21832"/>
    <cellStyle name="40% - Accent3 3 2 2 8 4 2" xfId="44050"/>
    <cellStyle name="40% - Accent3 3 2 2 8 5" xfId="28781"/>
    <cellStyle name="40% - Accent3 3 2 2 9" xfId="6327"/>
    <cellStyle name="40% - Accent3 3 2 2 9 2" xfId="10804"/>
    <cellStyle name="40% - Accent3 3 2 2 9 2 2" xfId="33555"/>
    <cellStyle name="40% - Accent3 3 2 2 9 3" xfId="15638"/>
    <cellStyle name="40% - Accent3 3 2 2 9 3 2" xfId="37905"/>
    <cellStyle name="40% - Accent3 3 2 2 9 4" xfId="22226"/>
    <cellStyle name="40% - Accent3 3 2 2 9 4 2" xfId="44444"/>
    <cellStyle name="40% - Accent3 3 2 2 9 5" xfId="29206"/>
    <cellStyle name="40% - Accent3 3 2 3" xfId="2210"/>
    <cellStyle name="40% - Accent3 3 2 3 2" xfId="3867"/>
    <cellStyle name="40% - Accent3 3 2 3 2 2" xfId="8743"/>
    <cellStyle name="40% - Accent3 3 2 3 2 2 2" xfId="31530"/>
    <cellStyle name="40% - Accent3 3 2 3 2 3" xfId="13613"/>
    <cellStyle name="40% - Accent3 3 2 3 2 3 2" xfId="35880"/>
    <cellStyle name="40% - Accent3 3 2 3 2 4" xfId="20201"/>
    <cellStyle name="40% - Accent3 3 2 3 2 4 2" xfId="42419"/>
    <cellStyle name="40% - Accent3 3 2 3 2 5" xfId="26841"/>
    <cellStyle name="40% - Accent3 3 2 3 2 6" xfId="51286"/>
    <cellStyle name="40% - Accent3 3 2 3 3" xfId="6871"/>
    <cellStyle name="40% - Accent3 3 2 3 3 2" xfId="16570"/>
    <cellStyle name="40% - Accent3 3 2 3 3 2 2" xfId="38825"/>
    <cellStyle name="40% - Accent3 3 2 3 3 3" xfId="23146"/>
    <cellStyle name="40% - Accent3 3 2 3 3 3 2" xfId="45364"/>
    <cellStyle name="40% - Accent3 3 2 3 3 4" xfId="29733"/>
    <cellStyle name="40% - Accent3 3 2 3 4" xfId="11815"/>
    <cellStyle name="40% - Accent3 3 2 3 4 2" xfId="34082"/>
    <cellStyle name="40% - Accent3 3 2 3 5" xfId="18404"/>
    <cellStyle name="40% - Accent3 3 2 3 5 2" xfId="40622"/>
    <cellStyle name="40% - Accent3 3 2 3 6" xfId="47242"/>
    <cellStyle name="40% - Accent3 3 2 3 7" xfId="25384"/>
    <cellStyle name="40% - Accent3 3 2 3 8" xfId="51285"/>
    <cellStyle name="40% - Accent3 3 2 4" xfId="2649"/>
    <cellStyle name="40% - Accent3 3 2 4 2" xfId="4220"/>
    <cellStyle name="40% - Accent3 3 2 4 2 2" xfId="9096"/>
    <cellStyle name="40% - Accent3 3 2 4 2 2 2" xfId="31881"/>
    <cellStyle name="40% - Accent3 3 2 4 2 3" xfId="13964"/>
    <cellStyle name="40% - Accent3 3 2 4 2 3 2" xfId="36231"/>
    <cellStyle name="40% - Accent3 3 2 4 2 4" xfId="20552"/>
    <cellStyle name="40% - Accent3 3 2 4 2 4 2" xfId="42770"/>
    <cellStyle name="40% - Accent3 3 2 4 2 5" xfId="27192"/>
    <cellStyle name="40% - Accent3 3 2 4 2 6" xfId="51288"/>
    <cellStyle name="40% - Accent3 3 2 4 3" xfId="7223"/>
    <cellStyle name="40% - Accent3 3 2 4 3 2" xfId="16922"/>
    <cellStyle name="40% - Accent3 3 2 4 3 2 2" xfId="39176"/>
    <cellStyle name="40% - Accent3 3 2 4 3 3" xfId="23497"/>
    <cellStyle name="40% - Accent3 3 2 4 3 3 2" xfId="45715"/>
    <cellStyle name="40% - Accent3 3 2 4 3 4" xfId="30084"/>
    <cellStyle name="40% - Accent3 3 2 4 4" xfId="12166"/>
    <cellStyle name="40% - Accent3 3 2 4 4 2" xfId="34433"/>
    <cellStyle name="40% - Accent3 3 2 4 5" xfId="18755"/>
    <cellStyle name="40% - Accent3 3 2 4 5 2" xfId="40973"/>
    <cellStyle name="40% - Accent3 3 2 4 6" xfId="47593"/>
    <cellStyle name="40% - Accent3 3 2 4 7" xfId="25735"/>
    <cellStyle name="40% - Accent3 3 2 4 8" xfId="51287"/>
    <cellStyle name="40% - Accent3 3 2 5" xfId="3025"/>
    <cellStyle name="40% - Accent3 3 2 5 2" xfId="4571"/>
    <cellStyle name="40% - Accent3 3 2 5 2 2" xfId="9447"/>
    <cellStyle name="40% - Accent3 3 2 5 2 2 2" xfId="32232"/>
    <cellStyle name="40% - Accent3 3 2 5 2 3" xfId="14315"/>
    <cellStyle name="40% - Accent3 3 2 5 2 3 2" xfId="36582"/>
    <cellStyle name="40% - Accent3 3 2 5 2 4" xfId="20903"/>
    <cellStyle name="40% - Accent3 3 2 5 2 4 2" xfId="43121"/>
    <cellStyle name="40% - Accent3 3 2 5 2 5" xfId="27543"/>
    <cellStyle name="40% - Accent3 3 2 5 2 6" xfId="51290"/>
    <cellStyle name="40% - Accent3 3 2 5 3" xfId="7575"/>
    <cellStyle name="40% - Accent3 3 2 5 3 2" xfId="17273"/>
    <cellStyle name="40% - Accent3 3 2 5 3 2 2" xfId="39527"/>
    <cellStyle name="40% - Accent3 3 2 5 3 3" xfId="23848"/>
    <cellStyle name="40% - Accent3 3 2 5 3 3 2" xfId="46066"/>
    <cellStyle name="40% - Accent3 3 2 5 3 4" xfId="30435"/>
    <cellStyle name="40% - Accent3 3 2 5 4" xfId="12517"/>
    <cellStyle name="40% - Accent3 3 2 5 4 2" xfId="34784"/>
    <cellStyle name="40% - Accent3 3 2 5 5" xfId="19106"/>
    <cellStyle name="40% - Accent3 3 2 5 5 2" xfId="41324"/>
    <cellStyle name="40% - Accent3 3 2 5 6" xfId="47944"/>
    <cellStyle name="40% - Accent3 3 2 5 7" xfId="26086"/>
    <cellStyle name="40% - Accent3 3 2 5 8" xfId="51289"/>
    <cellStyle name="40% - Accent3 3 2 6" xfId="3462"/>
    <cellStyle name="40% - Accent3 3 2 6 2" xfId="7969"/>
    <cellStyle name="40% - Accent3 3 2 6 2 2" xfId="17667"/>
    <cellStyle name="40% - Accent3 3 2 6 2 2 2" xfId="39920"/>
    <cellStyle name="40% - Accent3 3 2 6 2 3" xfId="24241"/>
    <cellStyle name="40% - Accent3 3 2 6 2 3 2" xfId="46459"/>
    <cellStyle name="40% - Accent3 3 2 6 2 4" xfId="30828"/>
    <cellStyle name="40% - Accent3 3 2 6 3" xfId="12911"/>
    <cellStyle name="40% - Accent3 3 2 6 3 2" xfId="35178"/>
    <cellStyle name="40% - Accent3 3 2 6 4" xfId="19499"/>
    <cellStyle name="40% - Accent3 3 2 6 4 2" xfId="41717"/>
    <cellStyle name="40% - Accent3 3 2 6 5" xfId="48337"/>
    <cellStyle name="40% - Accent3 3 2 6 6" xfId="26479"/>
    <cellStyle name="40% - Accent3 3 2 6 7" xfId="51291"/>
    <cellStyle name="40% - Accent3 3 2 7" xfId="4927"/>
    <cellStyle name="40% - Accent3 3 2 7 2" xfId="8392"/>
    <cellStyle name="40% - Accent3 3 2 7 2 2" xfId="16218"/>
    <cellStyle name="40% - Accent3 3 2 7 2 2 2" xfId="38474"/>
    <cellStyle name="40% - Accent3 3 2 7 2 3" xfId="22795"/>
    <cellStyle name="40% - Accent3 3 2 7 2 3 2" xfId="45013"/>
    <cellStyle name="40% - Accent3 3 2 7 2 4" xfId="31179"/>
    <cellStyle name="40% - Accent3 3 2 7 3" xfId="13262"/>
    <cellStyle name="40% - Accent3 3 2 7 3 2" xfId="35529"/>
    <cellStyle name="40% - Accent3 3 2 7 4" xfId="19850"/>
    <cellStyle name="40% - Accent3 3 2 7 4 2" xfId="42068"/>
    <cellStyle name="40% - Accent3 3 2 7 5" xfId="46891"/>
    <cellStyle name="40% - Accent3 3 2 7 6" xfId="27894"/>
    <cellStyle name="40% - Accent3 3 2 8" xfId="5286"/>
    <cellStyle name="40% - Accent3 3 2 8 2" xfId="9882"/>
    <cellStyle name="40% - Accent3 3 2 8 2 2" xfId="32634"/>
    <cellStyle name="40% - Accent3 3 2 8 3" xfId="14717"/>
    <cellStyle name="40% - Accent3 3 2 8 3 2" xfId="36984"/>
    <cellStyle name="40% - Accent3 3 2 8 4" xfId="21305"/>
    <cellStyle name="40% - Accent3 3 2 8 4 2" xfId="43523"/>
    <cellStyle name="40% - Accent3 3 2 8 5" xfId="28245"/>
    <cellStyle name="40% - Accent3 3 2 9" xfId="5663"/>
    <cellStyle name="40% - Accent3 3 2 9 2" xfId="10234"/>
    <cellStyle name="40% - Accent3 3 2 9 2 2" xfId="32986"/>
    <cellStyle name="40% - Accent3 3 2 9 3" xfId="15069"/>
    <cellStyle name="40% - Accent3 3 2 9 3 2" xfId="37336"/>
    <cellStyle name="40% - Accent3 3 2 9 4" xfId="21657"/>
    <cellStyle name="40% - Accent3 3 2 9 4 2" xfId="43875"/>
    <cellStyle name="40% - Accent3 3 2 9 5" xfId="28603"/>
    <cellStyle name="40% - Accent3 3 20" xfId="1556"/>
    <cellStyle name="40% - Accent3 3 3" xfId="1750"/>
    <cellStyle name="40% - Accent3 3 3 10" xfId="6093"/>
    <cellStyle name="40% - Accent3 3 3 10 2" xfId="10571"/>
    <cellStyle name="40% - Accent3 3 3 10 2 2" xfId="33322"/>
    <cellStyle name="40% - Accent3 3 3 10 3" xfId="15405"/>
    <cellStyle name="40% - Accent3 3 3 10 3 2" xfId="37672"/>
    <cellStyle name="40% - Accent3 3 3 10 4" xfId="21993"/>
    <cellStyle name="40% - Accent3 3 3 10 4 2" xfId="44211"/>
    <cellStyle name="40% - Accent3 3 3 10 5" xfId="28973"/>
    <cellStyle name="40% - Accent3 3 3 11" xfId="6462"/>
    <cellStyle name="40% - Accent3 3 3 11 2" xfId="15800"/>
    <cellStyle name="40% - Accent3 3 3 11 2 2" xfId="38065"/>
    <cellStyle name="40% - Accent3 3 3 11 3" xfId="22386"/>
    <cellStyle name="40% - Accent3 3 3 11 3 2" xfId="44604"/>
    <cellStyle name="40% - Accent3 3 3 11 4" xfId="29324"/>
    <cellStyle name="40% - Accent3 3 3 12" xfId="11406"/>
    <cellStyle name="40% - Accent3 3 3 12 2" xfId="33673"/>
    <cellStyle name="40% - Accent3 3 3 13" xfId="17995"/>
    <cellStyle name="40% - Accent3 3 3 13 2" xfId="40213"/>
    <cellStyle name="40% - Accent3 3 3 14" xfId="1625"/>
    <cellStyle name="40% - Accent3 3 3 14 2" xfId="24975"/>
    <cellStyle name="40% - Accent3 3 3 15" xfId="24622"/>
    <cellStyle name="40% - Accent3 3 3 16" xfId="48630"/>
    <cellStyle name="40% - Accent3 3 3 17" xfId="48984"/>
    <cellStyle name="40% - Accent3 3 3 18" xfId="49370"/>
    <cellStyle name="40% - Accent3 3 3 19" xfId="51292"/>
    <cellStyle name="40% - Accent3 3 3 2" xfId="1962"/>
    <cellStyle name="40% - Accent3 3 3 2 10" xfId="6637"/>
    <cellStyle name="40% - Accent3 3 3 2 10 2" xfId="15976"/>
    <cellStyle name="40% - Accent3 3 3 2 10 2 2" xfId="38240"/>
    <cellStyle name="40% - Accent3 3 3 2 10 3" xfId="22561"/>
    <cellStyle name="40% - Accent3 3 3 2 10 3 2" xfId="44779"/>
    <cellStyle name="40% - Accent3 3 3 2 10 4" xfId="29499"/>
    <cellStyle name="40% - Accent3 3 3 2 11" xfId="11581"/>
    <cellStyle name="40% - Accent3 3 3 2 11 2" xfId="33848"/>
    <cellStyle name="40% - Accent3 3 3 2 12" xfId="18170"/>
    <cellStyle name="40% - Accent3 3 3 2 12 2" xfId="40388"/>
    <cellStyle name="40% - Accent3 3 3 2 13" xfId="10988"/>
    <cellStyle name="40% - Accent3 3 3 2 13 2" xfId="25150"/>
    <cellStyle name="40% - Accent3 3 3 2 14" xfId="24798"/>
    <cellStyle name="40% - Accent3 3 3 2 15" xfId="48805"/>
    <cellStyle name="40% - Accent3 3 3 2 16" xfId="49159"/>
    <cellStyle name="40% - Accent3 3 3 2 17" xfId="51293"/>
    <cellStyle name="40% - Accent3 3 3 2 2" xfId="2337"/>
    <cellStyle name="40% - Accent3 3 3 2 2 2" xfId="3985"/>
    <cellStyle name="40% - Accent3 3 3 2 2 2 2" xfId="8860"/>
    <cellStyle name="40% - Accent3 3 3 2 2 2 2 2" xfId="31647"/>
    <cellStyle name="40% - Accent3 3 3 2 2 2 3" xfId="13730"/>
    <cellStyle name="40% - Accent3 3 3 2 2 2 3 2" xfId="35997"/>
    <cellStyle name="40% - Accent3 3 3 2 2 2 4" xfId="20318"/>
    <cellStyle name="40% - Accent3 3 3 2 2 2 4 2" xfId="42536"/>
    <cellStyle name="40% - Accent3 3 3 2 2 2 5" xfId="26958"/>
    <cellStyle name="40% - Accent3 3 3 2 2 2 6" xfId="51295"/>
    <cellStyle name="40% - Accent3 3 3 2 2 3" xfId="6988"/>
    <cellStyle name="40% - Accent3 3 3 2 2 3 2" xfId="16687"/>
    <cellStyle name="40% - Accent3 3 3 2 2 3 2 2" xfId="38942"/>
    <cellStyle name="40% - Accent3 3 3 2 2 3 3" xfId="23263"/>
    <cellStyle name="40% - Accent3 3 3 2 2 3 3 2" xfId="45481"/>
    <cellStyle name="40% - Accent3 3 3 2 2 3 4" xfId="29850"/>
    <cellStyle name="40% - Accent3 3 3 2 2 4" xfId="11932"/>
    <cellStyle name="40% - Accent3 3 3 2 2 4 2" xfId="34199"/>
    <cellStyle name="40% - Accent3 3 3 2 2 5" xfId="18521"/>
    <cellStyle name="40% - Accent3 3 3 2 2 5 2" xfId="40739"/>
    <cellStyle name="40% - Accent3 3 3 2 2 6" xfId="47359"/>
    <cellStyle name="40% - Accent3 3 3 2 2 7" xfId="25501"/>
    <cellStyle name="40% - Accent3 3 3 2 2 8" xfId="51294"/>
    <cellStyle name="40% - Accent3 3 3 2 3" xfId="2767"/>
    <cellStyle name="40% - Accent3 3 3 2 3 2" xfId="4337"/>
    <cellStyle name="40% - Accent3 3 3 2 3 2 2" xfId="9213"/>
    <cellStyle name="40% - Accent3 3 3 2 3 2 2 2" xfId="31998"/>
    <cellStyle name="40% - Accent3 3 3 2 3 2 3" xfId="14081"/>
    <cellStyle name="40% - Accent3 3 3 2 3 2 3 2" xfId="36348"/>
    <cellStyle name="40% - Accent3 3 3 2 3 2 4" xfId="20669"/>
    <cellStyle name="40% - Accent3 3 3 2 3 2 4 2" xfId="42887"/>
    <cellStyle name="40% - Accent3 3 3 2 3 2 5" xfId="27309"/>
    <cellStyle name="40% - Accent3 3 3 2 3 2 6" xfId="51297"/>
    <cellStyle name="40% - Accent3 3 3 2 3 3" xfId="7340"/>
    <cellStyle name="40% - Accent3 3 3 2 3 3 2" xfId="17039"/>
    <cellStyle name="40% - Accent3 3 3 2 3 3 2 2" xfId="39293"/>
    <cellStyle name="40% - Accent3 3 3 2 3 3 3" xfId="23614"/>
    <cellStyle name="40% - Accent3 3 3 2 3 3 3 2" xfId="45832"/>
    <cellStyle name="40% - Accent3 3 3 2 3 3 4" xfId="30201"/>
    <cellStyle name="40% - Accent3 3 3 2 3 4" xfId="12283"/>
    <cellStyle name="40% - Accent3 3 3 2 3 4 2" xfId="34550"/>
    <cellStyle name="40% - Accent3 3 3 2 3 5" xfId="18872"/>
    <cellStyle name="40% - Accent3 3 3 2 3 5 2" xfId="41090"/>
    <cellStyle name="40% - Accent3 3 3 2 3 6" xfId="47710"/>
    <cellStyle name="40% - Accent3 3 3 2 3 7" xfId="25852"/>
    <cellStyle name="40% - Accent3 3 3 2 3 8" xfId="51296"/>
    <cellStyle name="40% - Accent3 3 3 2 4" xfId="3144"/>
    <cellStyle name="40% - Accent3 3 3 2 4 2" xfId="4688"/>
    <cellStyle name="40% - Accent3 3 3 2 4 2 2" xfId="9564"/>
    <cellStyle name="40% - Accent3 3 3 2 4 2 2 2" xfId="32349"/>
    <cellStyle name="40% - Accent3 3 3 2 4 2 3" xfId="14432"/>
    <cellStyle name="40% - Accent3 3 3 2 4 2 3 2" xfId="36699"/>
    <cellStyle name="40% - Accent3 3 3 2 4 2 4" xfId="21020"/>
    <cellStyle name="40% - Accent3 3 3 2 4 2 4 2" xfId="43238"/>
    <cellStyle name="40% - Accent3 3 3 2 4 2 5" xfId="27660"/>
    <cellStyle name="40% - Accent3 3 3 2 4 2 6" xfId="51299"/>
    <cellStyle name="40% - Accent3 3 3 2 4 3" xfId="7692"/>
    <cellStyle name="40% - Accent3 3 3 2 4 3 2" xfId="17390"/>
    <cellStyle name="40% - Accent3 3 3 2 4 3 2 2" xfId="39644"/>
    <cellStyle name="40% - Accent3 3 3 2 4 3 3" xfId="23965"/>
    <cellStyle name="40% - Accent3 3 3 2 4 3 3 2" xfId="46183"/>
    <cellStyle name="40% - Accent3 3 3 2 4 3 4" xfId="30552"/>
    <cellStyle name="40% - Accent3 3 3 2 4 4" xfId="12634"/>
    <cellStyle name="40% - Accent3 3 3 2 4 4 2" xfId="34901"/>
    <cellStyle name="40% - Accent3 3 3 2 4 5" xfId="19223"/>
    <cellStyle name="40% - Accent3 3 3 2 4 5 2" xfId="41441"/>
    <cellStyle name="40% - Accent3 3 3 2 4 6" xfId="48061"/>
    <cellStyle name="40% - Accent3 3 3 2 4 7" xfId="26203"/>
    <cellStyle name="40% - Accent3 3 3 2 4 8" xfId="51298"/>
    <cellStyle name="40% - Accent3 3 3 2 5" xfId="3585"/>
    <cellStyle name="40% - Accent3 3 3 2 5 2" xfId="8091"/>
    <cellStyle name="40% - Accent3 3 3 2 5 2 2" xfId="17784"/>
    <cellStyle name="40% - Accent3 3 3 2 5 2 2 2" xfId="40037"/>
    <cellStyle name="40% - Accent3 3 3 2 5 2 3" xfId="24358"/>
    <cellStyle name="40% - Accent3 3 3 2 5 2 3 2" xfId="46576"/>
    <cellStyle name="40% - Accent3 3 3 2 5 2 4" xfId="30945"/>
    <cellStyle name="40% - Accent3 3 3 2 5 3" xfId="13028"/>
    <cellStyle name="40% - Accent3 3 3 2 5 3 2" xfId="35295"/>
    <cellStyle name="40% - Accent3 3 3 2 5 4" xfId="19616"/>
    <cellStyle name="40% - Accent3 3 3 2 5 4 2" xfId="41834"/>
    <cellStyle name="40% - Accent3 3 3 2 5 5" xfId="48454"/>
    <cellStyle name="40% - Accent3 3 3 2 5 6" xfId="26596"/>
    <cellStyle name="40% - Accent3 3 3 2 5 7" xfId="51300"/>
    <cellStyle name="40% - Accent3 3 3 2 6" xfId="5044"/>
    <cellStyle name="40% - Accent3 3 3 2 6 2" xfId="8509"/>
    <cellStyle name="40% - Accent3 3 3 2 6 2 2" xfId="16336"/>
    <cellStyle name="40% - Accent3 3 3 2 6 2 2 2" xfId="38591"/>
    <cellStyle name="40% - Accent3 3 3 2 6 2 3" xfId="22912"/>
    <cellStyle name="40% - Accent3 3 3 2 6 2 3 2" xfId="45130"/>
    <cellStyle name="40% - Accent3 3 3 2 6 2 4" xfId="31296"/>
    <cellStyle name="40% - Accent3 3 3 2 6 3" xfId="13379"/>
    <cellStyle name="40% - Accent3 3 3 2 6 3 2" xfId="35646"/>
    <cellStyle name="40% - Accent3 3 3 2 6 4" xfId="19967"/>
    <cellStyle name="40% - Accent3 3 3 2 6 4 2" xfId="42185"/>
    <cellStyle name="40% - Accent3 3 3 2 6 5" xfId="47008"/>
    <cellStyle name="40% - Accent3 3 3 2 6 6" xfId="28011"/>
    <cellStyle name="40% - Accent3 3 3 2 7" xfId="5405"/>
    <cellStyle name="40% - Accent3 3 3 2 7 2" xfId="9999"/>
    <cellStyle name="40% - Accent3 3 3 2 7 2 2" xfId="32751"/>
    <cellStyle name="40% - Accent3 3 3 2 7 3" xfId="14834"/>
    <cellStyle name="40% - Accent3 3 3 2 7 3 2" xfId="37101"/>
    <cellStyle name="40% - Accent3 3 3 2 7 4" xfId="21422"/>
    <cellStyle name="40% - Accent3 3 3 2 7 4 2" xfId="43640"/>
    <cellStyle name="40% - Accent3 3 3 2 7 5" xfId="28362"/>
    <cellStyle name="40% - Accent3 3 3 2 8" xfId="5790"/>
    <cellStyle name="40% - Accent3 3 3 2 8 2" xfId="10351"/>
    <cellStyle name="40% - Accent3 3 3 2 8 2 2" xfId="33103"/>
    <cellStyle name="40% - Accent3 3 3 2 8 3" xfId="15186"/>
    <cellStyle name="40% - Accent3 3 3 2 8 3 2" xfId="37453"/>
    <cellStyle name="40% - Accent3 3 3 2 8 4" xfId="21774"/>
    <cellStyle name="40% - Accent3 3 3 2 8 4 2" xfId="43992"/>
    <cellStyle name="40% - Accent3 3 3 2 8 5" xfId="28723"/>
    <cellStyle name="40% - Accent3 3 3 2 9" xfId="6269"/>
    <cellStyle name="40% - Accent3 3 3 2 9 2" xfId="10746"/>
    <cellStyle name="40% - Accent3 3 3 2 9 2 2" xfId="33497"/>
    <cellStyle name="40% - Accent3 3 3 2 9 3" xfId="15580"/>
    <cellStyle name="40% - Accent3 3 3 2 9 3 2" xfId="37847"/>
    <cellStyle name="40% - Accent3 3 3 2 9 4" xfId="22168"/>
    <cellStyle name="40% - Accent3 3 3 2 9 4 2" xfId="44386"/>
    <cellStyle name="40% - Accent3 3 3 2 9 5" xfId="29148"/>
    <cellStyle name="40% - Accent3 3 3 3" xfId="2152"/>
    <cellStyle name="40% - Accent3 3 3 3 2" xfId="3809"/>
    <cellStyle name="40% - Accent3 3 3 3 2 2" xfId="8685"/>
    <cellStyle name="40% - Accent3 3 3 3 2 2 2" xfId="31472"/>
    <cellStyle name="40% - Accent3 3 3 3 2 3" xfId="13555"/>
    <cellStyle name="40% - Accent3 3 3 3 2 3 2" xfId="35822"/>
    <cellStyle name="40% - Accent3 3 3 3 2 4" xfId="20143"/>
    <cellStyle name="40% - Accent3 3 3 3 2 4 2" xfId="42361"/>
    <cellStyle name="40% - Accent3 3 3 3 2 5" xfId="26783"/>
    <cellStyle name="40% - Accent3 3 3 3 2 6" xfId="51302"/>
    <cellStyle name="40% - Accent3 3 3 3 3" xfId="6813"/>
    <cellStyle name="40% - Accent3 3 3 3 3 2" xfId="16512"/>
    <cellStyle name="40% - Accent3 3 3 3 3 2 2" xfId="38767"/>
    <cellStyle name="40% - Accent3 3 3 3 3 3" xfId="23088"/>
    <cellStyle name="40% - Accent3 3 3 3 3 3 2" xfId="45306"/>
    <cellStyle name="40% - Accent3 3 3 3 3 4" xfId="29675"/>
    <cellStyle name="40% - Accent3 3 3 3 4" xfId="11757"/>
    <cellStyle name="40% - Accent3 3 3 3 4 2" xfId="34024"/>
    <cellStyle name="40% - Accent3 3 3 3 5" xfId="18346"/>
    <cellStyle name="40% - Accent3 3 3 3 5 2" xfId="40564"/>
    <cellStyle name="40% - Accent3 3 3 3 6" xfId="47184"/>
    <cellStyle name="40% - Accent3 3 3 3 7" xfId="25326"/>
    <cellStyle name="40% - Accent3 3 3 3 8" xfId="51301"/>
    <cellStyle name="40% - Accent3 3 3 4" xfId="2591"/>
    <cellStyle name="40% - Accent3 3 3 4 2" xfId="4162"/>
    <cellStyle name="40% - Accent3 3 3 4 2 2" xfId="9038"/>
    <cellStyle name="40% - Accent3 3 3 4 2 2 2" xfId="31823"/>
    <cellStyle name="40% - Accent3 3 3 4 2 3" xfId="13906"/>
    <cellStyle name="40% - Accent3 3 3 4 2 3 2" xfId="36173"/>
    <cellStyle name="40% - Accent3 3 3 4 2 4" xfId="20494"/>
    <cellStyle name="40% - Accent3 3 3 4 2 4 2" xfId="42712"/>
    <cellStyle name="40% - Accent3 3 3 4 2 5" xfId="27134"/>
    <cellStyle name="40% - Accent3 3 3 4 2 6" xfId="51304"/>
    <cellStyle name="40% - Accent3 3 3 4 3" xfId="7165"/>
    <cellStyle name="40% - Accent3 3 3 4 3 2" xfId="16864"/>
    <cellStyle name="40% - Accent3 3 3 4 3 2 2" xfId="39118"/>
    <cellStyle name="40% - Accent3 3 3 4 3 3" xfId="23439"/>
    <cellStyle name="40% - Accent3 3 3 4 3 3 2" xfId="45657"/>
    <cellStyle name="40% - Accent3 3 3 4 3 4" xfId="30026"/>
    <cellStyle name="40% - Accent3 3 3 4 4" xfId="12108"/>
    <cellStyle name="40% - Accent3 3 3 4 4 2" xfId="34375"/>
    <cellStyle name="40% - Accent3 3 3 4 5" xfId="18697"/>
    <cellStyle name="40% - Accent3 3 3 4 5 2" xfId="40915"/>
    <cellStyle name="40% - Accent3 3 3 4 6" xfId="47535"/>
    <cellStyle name="40% - Accent3 3 3 4 7" xfId="25677"/>
    <cellStyle name="40% - Accent3 3 3 4 8" xfId="51303"/>
    <cellStyle name="40% - Accent3 3 3 5" xfId="2967"/>
    <cellStyle name="40% - Accent3 3 3 5 2" xfId="4513"/>
    <cellStyle name="40% - Accent3 3 3 5 2 2" xfId="9389"/>
    <cellStyle name="40% - Accent3 3 3 5 2 2 2" xfId="32174"/>
    <cellStyle name="40% - Accent3 3 3 5 2 3" xfId="14257"/>
    <cellStyle name="40% - Accent3 3 3 5 2 3 2" xfId="36524"/>
    <cellStyle name="40% - Accent3 3 3 5 2 4" xfId="20845"/>
    <cellStyle name="40% - Accent3 3 3 5 2 4 2" xfId="43063"/>
    <cellStyle name="40% - Accent3 3 3 5 2 5" xfId="27485"/>
    <cellStyle name="40% - Accent3 3 3 5 2 6" xfId="51306"/>
    <cellStyle name="40% - Accent3 3 3 5 3" xfId="7517"/>
    <cellStyle name="40% - Accent3 3 3 5 3 2" xfId="17215"/>
    <cellStyle name="40% - Accent3 3 3 5 3 2 2" xfId="39469"/>
    <cellStyle name="40% - Accent3 3 3 5 3 3" xfId="23790"/>
    <cellStyle name="40% - Accent3 3 3 5 3 3 2" xfId="46008"/>
    <cellStyle name="40% - Accent3 3 3 5 3 4" xfId="30377"/>
    <cellStyle name="40% - Accent3 3 3 5 4" xfId="12459"/>
    <cellStyle name="40% - Accent3 3 3 5 4 2" xfId="34726"/>
    <cellStyle name="40% - Accent3 3 3 5 5" xfId="19048"/>
    <cellStyle name="40% - Accent3 3 3 5 5 2" xfId="41266"/>
    <cellStyle name="40% - Accent3 3 3 5 6" xfId="47886"/>
    <cellStyle name="40% - Accent3 3 3 5 7" xfId="26028"/>
    <cellStyle name="40% - Accent3 3 3 5 8" xfId="51305"/>
    <cellStyle name="40% - Accent3 3 3 6" xfId="3404"/>
    <cellStyle name="40% - Accent3 3 3 6 2" xfId="7911"/>
    <cellStyle name="40% - Accent3 3 3 6 2 2" xfId="17609"/>
    <cellStyle name="40% - Accent3 3 3 6 2 2 2" xfId="39862"/>
    <cellStyle name="40% - Accent3 3 3 6 2 3" xfId="24183"/>
    <cellStyle name="40% - Accent3 3 3 6 2 3 2" xfId="46401"/>
    <cellStyle name="40% - Accent3 3 3 6 2 4" xfId="30770"/>
    <cellStyle name="40% - Accent3 3 3 6 3" xfId="12853"/>
    <cellStyle name="40% - Accent3 3 3 6 3 2" xfId="35120"/>
    <cellStyle name="40% - Accent3 3 3 6 4" xfId="19441"/>
    <cellStyle name="40% - Accent3 3 3 6 4 2" xfId="41659"/>
    <cellStyle name="40% - Accent3 3 3 6 5" xfId="48279"/>
    <cellStyle name="40% - Accent3 3 3 6 6" xfId="26421"/>
    <cellStyle name="40% - Accent3 3 3 6 7" xfId="51307"/>
    <cellStyle name="40% - Accent3 3 3 7" xfId="4869"/>
    <cellStyle name="40% - Accent3 3 3 7 2" xfId="8334"/>
    <cellStyle name="40% - Accent3 3 3 7 2 2" xfId="16160"/>
    <cellStyle name="40% - Accent3 3 3 7 2 2 2" xfId="38416"/>
    <cellStyle name="40% - Accent3 3 3 7 2 3" xfId="22737"/>
    <cellStyle name="40% - Accent3 3 3 7 2 3 2" xfId="44955"/>
    <cellStyle name="40% - Accent3 3 3 7 2 4" xfId="31121"/>
    <cellStyle name="40% - Accent3 3 3 7 3" xfId="13204"/>
    <cellStyle name="40% - Accent3 3 3 7 3 2" xfId="35471"/>
    <cellStyle name="40% - Accent3 3 3 7 4" xfId="19792"/>
    <cellStyle name="40% - Accent3 3 3 7 4 2" xfId="42010"/>
    <cellStyle name="40% - Accent3 3 3 7 5" xfId="46833"/>
    <cellStyle name="40% - Accent3 3 3 7 6" xfId="27836"/>
    <cellStyle name="40% - Accent3 3 3 8" xfId="5228"/>
    <cellStyle name="40% - Accent3 3 3 8 2" xfId="9824"/>
    <cellStyle name="40% - Accent3 3 3 8 2 2" xfId="32576"/>
    <cellStyle name="40% - Accent3 3 3 8 3" xfId="14659"/>
    <cellStyle name="40% - Accent3 3 3 8 3 2" xfId="36926"/>
    <cellStyle name="40% - Accent3 3 3 8 4" xfId="21247"/>
    <cellStyle name="40% - Accent3 3 3 8 4 2" xfId="43465"/>
    <cellStyle name="40% - Accent3 3 3 8 5" xfId="28187"/>
    <cellStyle name="40% - Accent3 3 3 9" xfId="5605"/>
    <cellStyle name="40% - Accent3 3 3 9 2" xfId="10176"/>
    <cellStyle name="40% - Accent3 3 3 9 2 2" xfId="32928"/>
    <cellStyle name="40% - Accent3 3 3 9 3" xfId="15011"/>
    <cellStyle name="40% - Accent3 3 3 9 3 2" xfId="37278"/>
    <cellStyle name="40% - Accent3 3 3 9 4" xfId="21599"/>
    <cellStyle name="40% - Accent3 3 3 9 4 2" xfId="43817"/>
    <cellStyle name="40% - Accent3 3 3 9 5" xfId="28545"/>
    <cellStyle name="40% - Accent3 3 4" xfId="1904"/>
    <cellStyle name="40% - Accent3 3 4 10" xfId="6579"/>
    <cellStyle name="40% - Accent3 3 4 10 2" xfId="15918"/>
    <cellStyle name="40% - Accent3 3 4 10 2 2" xfId="38182"/>
    <cellStyle name="40% - Accent3 3 4 10 3" xfId="22503"/>
    <cellStyle name="40% - Accent3 3 4 10 3 2" xfId="44721"/>
    <cellStyle name="40% - Accent3 3 4 10 4" xfId="29441"/>
    <cellStyle name="40% - Accent3 3 4 11" xfId="11523"/>
    <cellStyle name="40% - Accent3 3 4 11 2" xfId="33790"/>
    <cellStyle name="40% - Accent3 3 4 12" xfId="18112"/>
    <cellStyle name="40% - Accent3 3 4 12 2" xfId="40330"/>
    <cellStyle name="40% - Accent3 3 4 13" xfId="11122"/>
    <cellStyle name="40% - Accent3 3 4 13 2" xfId="25092"/>
    <cellStyle name="40% - Accent3 3 4 14" xfId="24740"/>
    <cellStyle name="40% - Accent3 3 4 15" xfId="48747"/>
    <cellStyle name="40% - Accent3 3 4 16" xfId="49101"/>
    <cellStyle name="40% - Accent3 3 4 17" xfId="51308"/>
    <cellStyle name="40% - Accent3 3 4 2" xfId="2279"/>
    <cellStyle name="40% - Accent3 3 4 2 2" xfId="3927"/>
    <cellStyle name="40% - Accent3 3 4 2 2 2" xfId="8802"/>
    <cellStyle name="40% - Accent3 3 4 2 2 2 2" xfId="31589"/>
    <cellStyle name="40% - Accent3 3 4 2 2 3" xfId="13672"/>
    <cellStyle name="40% - Accent3 3 4 2 2 3 2" xfId="35939"/>
    <cellStyle name="40% - Accent3 3 4 2 2 4" xfId="20260"/>
    <cellStyle name="40% - Accent3 3 4 2 2 4 2" xfId="42478"/>
    <cellStyle name="40% - Accent3 3 4 2 2 5" xfId="26900"/>
    <cellStyle name="40% - Accent3 3 4 2 2 6" xfId="51310"/>
    <cellStyle name="40% - Accent3 3 4 2 3" xfId="6930"/>
    <cellStyle name="40% - Accent3 3 4 2 3 2" xfId="16629"/>
    <cellStyle name="40% - Accent3 3 4 2 3 2 2" xfId="38884"/>
    <cellStyle name="40% - Accent3 3 4 2 3 3" xfId="23205"/>
    <cellStyle name="40% - Accent3 3 4 2 3 3 2" xfId="45423"/>
    <cellStyle name="40% - Accent3 3 4 2 3 4" xfId="29792"/>
    <cellStyle name="40% - Accent3 3 4 2 4" xfId="11874"/>
    <cellStyle name="40% - Accent3 3 4 2 4 2" xfId="34141"/>
    <cellStyle name="40% - Accent3 3 4 2 5" xfId="18463"/>
    <cellStyle name="40% - Accent3 3 4 2 5 2" xfId="40681"/>
    <cellStyle name="40% - Accent3 3 4 2 6" xfId="47301"/>
    <cellStyle name="40% - Accent3 3 4 2 7" xfId="25443"/>
    <cellStyle name="40% - Accent3 3 4 2 8" xfId="51309"/>
    <cellStyle name="40% - Accent3 3 4 3" xfId="2709"/>
    <cellStyle name="40% - Accent3 3 4 3 2" xfId="4279"/>
    <cellStyle name="40% - Accent3 3 4 3 2 2" xfId="9155"/>
    <cellStyle name="40% - Accent3 3 4 3 2 2 2" xfId="31940"/>
    <cellStyle name="40% - Accent3 3 4 3 2 3" xfId="14023"/>
    <cellStyle name="40% - Accent3 3 4 3 2 3 2" xfId="36290"/>
    <cellStyle name="40% - Accent3 3 4 3 2 4" xfId="20611"/>
    <cellStyle name="40% - Accent3 3 4 3 2 4 2" xfId="42829"/>
    <cellStyle name="40% - Accent3 3 4 3 2 5" xfId="27251"/>
    <cellStyle name="40% - Accent3 3 4 3 2 6" xfId="51312"/>
    <cellStyle name="40% - Accent3 3 4 3 3" xfId="7282"/>
    <cellStyle name="40% - Accent3 3 4 3 3 2" xfId="16981"/>
    <cellStyle name="40% - Accent3 3 4 3 3 2 2" xfId="39235"/>
    <cellStyle name="40% - Accent3 3 4 3 3 3" xfId="23556"/>
    <cellStyle name="40% - Accent3 3 4 3 3 3 2" xfId="45774"/>
    <cellStyle name="40% - Accent3 3 4 3 3 4" xfId="30143"/>
    <cellStyle name="40% - Accent3 3 4 3 4" xfId="12225"/>
    <cellStyle name="40% - Accent3 3 4 3 4 2" xfId="34492"/>
    <cellStyle name="40% - Accent3 3 4 3 5" xfId="18814"/>
    <cellStyle name="40% - Accent3 3 4 3 5 2" xfId="41032"/>
    <cellStyle name="40% - Accent3 3 4 3 6" xfId="47652"/>
    <cellStyle name="40% - Accent3 3 4 3 7" xfId="25794"/>
    <cellStyle name="40% - Accent3 3 4 3 8" xfId="51311"/>
    <cellStyle name="40% - Accent3 3 4 4" xfId="3086"/>
    <cellStyle name="40% - Accent3 3 4 4 2" xfId="4630"/>
    <cellStyle name="40% - Accent3 3 4 4 2 2" xfId="9506"/>
    <cellStyle name="40% - Accent3 3 4 4 2 2 2" xfId="32291"/>
    <cellStyle name="40% - Accent3 3 4 4 2 3" xfId="14374"/>
    <cellStyle name="40% - Accent3 3 4 4 2 3 2" xfId="36641"/>
    <cellStyle name="40% - Accent3 3 4 4 2 4" xfId="20962"/>
    <cellStyle name="40% - Accent3 3 4 4 2 4 2" xfId="43180"/>
    <cellStyle name="40% - Accent3 3 4 4 2 5" xfId="27602"/>
    <cellStyle name="40% - Accent3 3 4 4 2 6" xfId="51314"/>
    <cellStyle name="40% - Accent3 3 4 4 3" xfId="7634"/>
    <cellStyle name="40% - Accent3 3 4 4 3 2" xfId="17332"/>
    <cellStyle name="40% - Accent3 3 4 4 3 2 2" xfId="39586"/>
    <cellStyle name="40% - Accent3 3 4 4 3 3" xfId="23907"/>
    <cellStyle name="40% - Accent3 3 4 4 3 3 2" xfId="46125"/>
    <cellStyle name="40% - Accent3 3 4 4 3 4" xfId="30494"/>
    <cellStyle name="40% - Accent3 3 4 4 4" xfId="12576"/>
    <cellStyle name="40% - Accent3 3 4 4 4 2" xfId="34843"/>
    <cellStyle name="40% - Accent3 3 4 4 5" xfId="19165"/>
    <cellStyle name="40% - Accent3 3 4 4 5 2" xfId="41383"/>
    <cellStyle name="40% - Accent3 3 4 4 6" xfId="48003"/>
    <cellStyle name="40% - Accent3 3 4 4 7" xfId="26145"/>
    <cellStyle name="40% - Accent3 3 4 4 8" xfId="51313"/>
    <cellStyle name="40% - Accent3 3 4 5" xfId="3527"/>
    <cellStyle name="40% - Accent3 3 4 5 2" xfId="8033"/>
    <cellStyle name="40% - Accent3 3 4 5 2 2" xfId="17726"/>
    <cellStyle name="40% - Accent3 3 4 5 2 2 2" xfId="39979"/>
    <cellStyle name="40% - Accent3 3 4 5 2 3" xfId="24300"/>
    <cellStyle name="40% - Accent3 3 4 5 2 3 2" xfId="46518"/>
    <cellStyle name="40% - Accent3 3 4 5 2 4" xfId="30887"/>
    <cellStyle name="40% - Accent3 3 4 5 3" xfId="12970"/>
    <cellStyle name="40% - Accent3 3 4 5 3 2" xfId="35237"/>
    <cellStyle name="40% - Accent3 3 4 5 4" xfId="19558"/>
    <cellStyle name="40% - Accent3 3 4 5 4 2" xfId="41776"/>
    <cellStyle name="40% - Accent3 3 4 5 5" xfId="48396"/>
    <cellStyle name="40% - Accent3 3 4 5 6" xfId="26538"/>
    <cellStyle name="40% - Accent3 3 4 5 7" xfId="51315"/>
    <cellStyle name="40% - Accent3 3 4 6" xfId="4986"/>
    <cellStyle name="40% - Accent3 3 4 6 2" xfId="8451"/>
    <cellStyle name="40% - Accent3 3 4 6 2 2" xfId="16278"/>
    <cellStyle name="40% - Accent3 3 4 6 2 2 2" xfId="38533"/>
    <cellStyle name="40% - Accent3 3 4 6 2 3" xfId="22854"/>
    <cellStyle name="40% - Accent3 3 4 6 2 3 2" xfId="45072"/>
    <cellStyle name="40% - Accent3 3 4 6 2 4" xfId="31238"/>
    <cellStyle name="40% - Accent3 3 4 6 3" xfId="13321"/>
    <cellStyle name="40% - Accent3 3 4 6 3 2" xfId="35588"/>
    <cellStyle name="40% - Accent3 3 4 6 4" xfId="19909"/>
    <cellStyle name="40% - Accent3 3 4 6 4 2" xfId="42127"/>
    <cellStyle name="40% - Accent3 3 4 6 5" xfId="46950"/>
    <cellStyle name="40% - Accent3 3 4 6 6" xfId="27953"/>
    <cellStyle name="40% - Accent3 3 4 7" xfId="5347"/>
    <cellStyle name="40% - Accent3 3 4 7 2" xfId="9941"/>
    <cellStyle name="40% - Accent3 3 4 7 2 2" xfId="32693"/>
    <cellStyle name="40% - Accent3 3 4 7 3" xfId="14776"/>
    <cellStyle name="40% - Accent3 3 4 7 3 2" xfId="37043"/>
    <cellStyle name="40% - Accent3 3 4 7 4" xfId="21364"/>
    <cellStyle name="40% - Accent3 3 4 7 4 2" xfId="43582"/>
    <cellStyle name="40% - Accent3 3 4 7 5" xfId="28304"/>
    <cellStyle name="40% - Accent3 3 4 8" xfId="5732"/>
    <cellStyle name="40% - Accent3 3 4 8 2" xfId="10293"/>
    <cellStyle name="40% - Accent3 3 4 8 2 2" xfId="33045"/>
    <cellStyle name="40% - Accent3 3 4 8 3" xfId="15128"/>
    <cellStyle name="40% - Accent3 3 4 8 3 2" xfId="37395"/>
    <cellStyle name="40% - Accent3 3 4 8 4" xfId="21716"/>
    <cellStyle name="40% - Accent3 3 4 8 4 2" xfId="43934"/>
    <cellStyle name="40% - Accent3 3 4 8 5" xfId="28665"/>
    <cellStyle name="40% - Accent3 3 4 9" xfId="6211"/>
    <cellStyle name="40% - Accent3 3 4 9 2" xfId="10688"/>
    <cellStyle name="40% - Accent3 3 4 9 2 2" xfId="33439"/>
    <cellStyle name="40% - Accent3 3 4 9 3" xfId="15522"/>
    <cellStyle name="40% - Accent3 3 4 9 3 2" xfId="37789"/>
    <cellStyle name="40% - Accent3 3 4 9 4" xfId="22110"/>
    <cellStyle name="40% - Accent3 3 4 9 4 2" xfId="44328"/>
    <cellStyle name="40% - Accent3 3 4 9 5" xfId="29090"/>
    <cellStyle name="40% - Accent3 3 5" xfId="1692"/>
    <cellStyle name="40% - Accent3 3 5 10" xfId="51316"/>
    <cellStyle name="40% - Accent3 3 5 2" xfId="3346"/>
    <cellStyle name="40% - Accent3 3 5 2 2" xfId="7853"/>
    <cellStyle name="40% - Accent3 3 5 2 2 2" xfId="17551"/>
    <cellStyle name="40% - Accent3 3 5 2 2 2 2" xfId="39804"/>
    <cellStyle name="40% - Accent3 3 5 2 2 3" xfId="24125"/>
    <cellStyle name="40% - Accent3 3 5 2 2 3 2" xfId="46343"/>
    <cellStyle name="40% - Accent3 3 5 2 2 4" xfId="30712"/>
    <cellStyle name="40% - Accent3 3 5 2 3" xfId="12795"/>
    <cellStyle name="40% - Accent3 3 5 2 3 2" xfId="35062"/>
    <cellStyle name="40% - Accent3 3 5 2 4" xfId="19383"/>
    <cellStyle name="40% - Accent3 3 5 2 4 2" xfId="41601"/>
    <cellStyle name="40% - Accent3 3 5 2 5" xfId="48221"/>
    <cellStyle name="40% - Accent3 3 5 2 6" xfId="26363"/>
    <cellStyle name="40% - Accent3 3 5 2 7" xfId="51317"/>
    <cellStyle name="40% - Accent3 3 5 3" xfId="5857"/>
    <cellStyle name="40% - Accent3 3 5 3 2" xfId="8276"/>
    <cellStyle name="40% - Accent3 3 5 3 2 2" xfId="16102"/>
    <cellStyle name="40% - Accent3 3 5 3 2 2 2" xfId="38358"/>
    <cellStyle name="40% - Accent3 3 5 3 2 3" xfId="22679"/>
    <cellStyle name="40% - Accent3 3 5 3 2 3 2" xfId="44897"/>
    <cellStyle name="40% - Accent3 3 5 3 2 4" xfId="31063"/>
    <cellStyle name="40% - Accent3 3 5 3 3" xfId="13146"/>
    <cellStyle name="40% - Accent3 3 5 3 3 2" xfId="35413"/>
    <cellStyle name="40% - Accent3 3 5 3 4" xfId="19734"/>
    <cellStyle name="40% - Accent3 3 5 3 4 2" xfId="41952"/>
    <cellStyle name="40% - Accent3 3 5 3 5" xfId="46775"/>
    <cellStyle name="40% - Accent3 3 5 3 6" xfId="28790"/>
    <cellStyle name="40% - Accent3 3 5 4" xfId="6035"/>
    <cellStyle name="40% - Accent3 3 5 4 2" xfId="10513"/>
    <cellStyle name="40% - Accent3 3 5 4 2 2" xfId="33264"/>
    <cellStyle name="40% - Accent3 3 5 4 3" xfId="15347"/>
    <cellStyle name="40% - Accent3 3 5 4 3 2" xfId="37614"/>
    <cellStyle name="40% - Accent3 3 5 4 4" xfId="21935"/>
    <cellStyle name="40% - Accent3 3 5 4 4 2" xfId="44153"/>
    <cellStyle name="40% - Accent3 3 5 4 5" xfId="28915"/>
    <cellStyle name="40% - Accent3 3 5 5" xfId="6404"/>
    <cellStyle name="40% - Accent3 3 5 5 2" xfId="15742"/>
    <cellStyle name="40% - Accent3 3 5 5 2 2" xfId="38007"/>
    <cellStyle name="40% - Accent3 3 5 5 3" xfId="22328"/>
    <cellStyle name="40% - Accent3 3 5 5 3 2" xfId="44546"/>
    <cellStyle name="40% - Accent3 3 5 5 4" xfId="29266"/>
    <cellStyle name="40% - Accent3 3 5 6" xfId="11348"/>
    <cellStyle name="40% - Accent3 3 5 6 2" xfId="33615"/>
    <cellStyle name="40% - Accent3 3 5 7" xfId="17937"/>
    <cellStyle name="40% - Accent3 3 5 7 2" xfId="40155"/>
    <cellStyle name="40% - Accent3 3 5 8" xfId="46717"/>
    <cellStyle name="40% - Accent3 3 5 9" xfId="24917"/>
    <cellStyle name="40% - Accent3 3 6" xfId="2094"/>
    <cellStyle name="40% - Accent3 3 6 2" xfId="3751"/>
    <cellStyle name="40% - Accent3 3 6 2 2" xfId="8627"/>
    <cellStyle name="40% - Accent3 3 6 2 2 2" xfId="31414"/>
    <cellStyle name="40% - Accent3 3 6 2 3" xfId="13497"/>
    <cellStyle name="40% - Accent3 3 6 2 3 2" xfId="35764"/>
    <cellStyle name="40% - Accent3 3 6 2 4" xfId="20085"/>
    <cellStyle name="40% - Accent3 3 6 2 4 2" xfId="42303"/>
    <cellStyle name="40% - Accent3 3 6 2 5" xfId="26725"/>
    <cellStyle name="40% - Accent3 3 6 2 6" xfId="51319"/>
    <cellStyle name="40% - Accent3 3 6 3" xfId="6755"/>
    <cellStyle name="40% - Accent3 3 6 3 2" xfId="16454"/>
    <cellStyle name="40% - Accent3 3 6 3 2 2" xfId="38709"/>
    <cellStyle name="40% - Accent3 3 6 3 3" xfId="23030"/>
    <cellStyle name="40% - Accent3 3 6 3 3 2" xfId="45248"/>
    <cellStyle name="40% - Accent3 3 6 3 4" xfId="29617"/>
    <cellStyle name="40% - Accent3 3 6 4" xfId="11699"/>
    <cellStyle name="40% - Accent3 3 6 4 2" xfId="33966"/>
    <cellStyle name="40% - Accent3 3 6 5" xfId="18288"/>
    <cellStyle name="40% - Accent3 3 6 5 2" xfId="40506"/>
    <cellStyle name="40% - Accent3 3 6 6" xfId="47126"/>
    <cellStyle name="40% - Accent3 3 6 7" xfId="25268"/>
    <cellStyle name="40% - Accent3 3 6 8" xfId="51318"/>
    <cellStyle name="40% - Accent3 3 7" xfId="2533"/>
    <cellStyle name="40% - Accent3 3 7 2" xfId="4104"/>
    <cellStyle name="40% - Accent3 3 7 2 2" xfId="8980"/>
    <cellStyle name="40% - Accent3 3 7 2 2 2" xfId="31765"/>
    <cellStyle name="40% - Accent3 3 7 2 3" xfId="13848"/>
    <cellStyle name="40% - Accent3 3 7 2 3 2" xfId="36115"/>
    <cellStyle name="40% - Accent3 3 7 2 4" xfId="20436"/>
    <cellStyle name="40% - Accent3 3 7 2 4 2" xfId="42654"/>
    <cellStyle name="40% - Accent3 3 7 2 5" xfId="27076"/>
    <cellStyle name="40% - Accent3 3 7 2 6" xfId="51321"/>
    <cellStyle name="40% - Accent3 3 7 3" xfId="7107"/>
    <cellStyle name="40% - Accent3 3 7 3 2" xfId="16806"/>
    <cellStyle name="40% - Accent3 3 7 3 2 2" xfId="39060"/>
    <cellStyle name="40% - Accent3 3 7 3 3" xfId="23381"/>
    <cellStyle name="40% - Accent3 3 7 3 3 2" xfId="45599"/>
    <cellStyle name="40% - Accent3 3 7 3 4" xfId="29968"/>
    <cellStyle name="40% - Accent3 3 7 4" xfId="12050"/>
    <cellStyle name="40% - Accent3 3 7 4 2" xfId="34317"/>
    <cellStyle name="40% - Accent3 3 7 5" xfId="18639"/>
    <cellStyle name="40% - Accent3 3 7 5 2" xfId="40857"/>
    <cellStyle name="40% - Accent3 3 7 6" xfId="47477"/>
    <cellStyle name="40% - Accent3 3 7 7" xfId="25619"/>
    <cellStyle name="40% - Accent3 3 7 8" xfId="51320"/>
    <cellStyle name="40% - Accent3 3 8" xfId="2909"/>
    <cellStyle name="40% - Accent3 3 8 2" xfId="4455"/>
    <cellStyle name="40% - Accent3 3 8 2 2" xfId="9331"/>
    <cellStyle name="40% - Accent3 3 8 2 2 2" xfId="32116"/>
    <cellStyle name="40% - Accent3 3 8 2 3" xfId="14199"/>
    <cellStyle name="40% - Accent3 3 8 2 3 2" xfId="36466"/>
    <cellStyle name="40% - Accent3 3 8 2 4" xfId="20787"/>
    <cellStyle name="40% - Accent3 3 8 2 4 2" xfId="43005"/>
    <cellStyle name="40% - Accent3 3 8 2 5" xfId="27427"/>
    <cellStyle name="40% - Accent3 3 8 2 6" xfId="51323"/>
    <cellStyle name="40% - Accent3 3 8 3" xfId="7459"/>
    <cellStyle name="40% - Accent3 3 8 3 2" xfId="17157"/>
    <cellStyle name="40% - Accent3 3 8 3 2 2" xfId="39411"/>
    <cellStyle name="40% - Accent3 3 8 3 3" xfId="23732"/>
    <cellStyle name="40% - Accent3 3 8 3 3 2" xfId="45950"/>
    <cellStyle name="40% - Accent3 3 8 3 4" xfId="30319"/>
    <cellStyle name="40% - Accent3 3 8 4" xfId="12401"/>
    <cellStyle name="40% - Accent3 3 8 4 2" xfId="34668"/>
    <cellStyle name="40% - Accent3 3 8 5" xfId="18990"/>
    <cellStyle name="40% - Accent3 3 8 5 2" xfId="41208"/>
    <cellStyle name="40% - Accent3 3 8 6" xfId="47828"/>
    <cellStyle name="40% - Accent3 3 8 7" xfId="25970"/>
    <cellStyle name="40% - Accent3 3 8 8" xfId="51322"/>
    <cellStyle name="40% - Accent3 3 9" xfId="3288"/>
    <cellStyle name="40% - Accent3 3 9 2" xfId="7795"/>
    <cellStyle name="40% - Accent3 3 9 2 2" xfId="17493"/>
    <cellStyle name="40% - Accent3 3 9 2 2 2" xfId="39746"/>
    <cellStyle name="40% - Accent3 3 9 2 3" xfId="24067"/>
    <cellStyle name="40% - Accent3 3 9 2 3 2" xfId="46285"/>
    <cellStyle name="40% - Accent3 3 9 2 4" xfId="30654"/>
    <cellStyle name="40% - Accent3 3 9 3" xfId="12737"/>
    <cellStyle name="40% - Accent3 3 9 3 2" xfId="35004"/>
    <cellStyle name="40% - Accent3 3 9 4" xfId="19325"/>
    <cellStyle name="40% - Accent3 3 9 4 2" xfId="41543"/>
    <cellStyle name="40% - Accent3 3 9 5" xfId="48163"/>
    <cellStyle name="40% - Accent3 3 9 6" xfId="26305"/>
    <cellStyle name="40% - Accent3 3 9 7" xfId="51324"/>
    <cellStyle name="40% - Accent3 3_Table 14A.9" xfId="641"/>
    <cellStyle name="40% - Accent3 4" xfId="66"/>
    <cellStyle name="40% - Accent3 4 10" xfId="5256"/>
    <cellStyle name="40% - Accent3 4 10 2" xfId="9852"/>
    <cellStyle name="40% - Accent3 4 10 2 2" xfId="32604"/>
    <cellStyle name="40% - Accent3 4 10 3" xfId="14687"/>
    <cellStyle name="40% - Accent3 4 10 3 2" xfId="36954"/>
    <cellStyle name="40% - Accent3 4 10 4" xfId="21275"/>
    <cellStyle name="40% - Accent3 4 10 4 2" xfId="43493"/>
    <cellStyle name="40% - Accent3 4 10 5" xfId="28215"/>
    <cellStyle name="40% - Accent3 4 11" xfId="5633"/>
    <cellStyle name="40% - Accent3 4 11 2" xfId="10204"/>
    <cellStyle name="40% - Accent3 4 11 2 2" xfId="32956"/>
    <cellStyle name="40% - Accent3 4 11 3" xfId="15039"/>
    <cellStyle name="40% - Accent3 4 11 3 2" xfId="37306"/>
    <cellStyle name="40% - Accent3 4 11 4" xfId="21627"/>
    <cellStyle name="40% - Accent3 4 11 4 2" xfId="43845"/>
    <cellStyle name="40% - Accent3 4 11 5" xfId="28573"/>
    <cellStyle name="40% - Accent3 4 12" xfId="6121"/>
    <cellStyle name="40% - Accent3 4 12 2" xfId="10599"/>
    <cellStyle name="40% - Accent3 4 12 2 2" xfId="33350"/>
    <cellStyle name="40% - Accent3 4 12 3" xfId="15433"/>
    <cellStyle name="40% - Accent3 4 12 3 2" xfId="37700"/>
    <cellStyle name="40% - Accent3 4 12 4" xfId="22021"/>
    <cellStyle name="40% - Accent3 4 12 4 2" xfId="44239"/>
    <cellStyle name="40% - Accent3 4 12 5" xfId="29001"/>
    <cellStyle name="40% - Accent3 4 13" xfId="15828"/>
    <cellStyle name="40% - Accent3 4 13 2" xfId="22414"/>
    <cellStyle name="40% - Accent3 4 13 2 2" xfId="44632"/>
    <cellStyle name="40% - Accent3 4 13 3" xfId="38093"/>
    <cellStyle name="40% - Accent3 4 14" xfId="10930"/>
    <cellStyle name="40% - Accent3 4 15" xfId="24650"/>
    <cellStyle name="40% - Accent3 4 16" xfId="48658"/>
    <cellStyle name="40% - Accent3 4 17" xfId="49012"/>
    <cellStyle name="40% - Accent3 4 2" xfId="827"/>
    <cellStyle name="40% - Accent3 4 2 10" xfId="6665"/>
    <cellStyle name="40% - Accent3 4 2 10 2" xfId="16004"/>
    <cellStyle name="40% - Accent3 4 2 10 2 2" xfId="38268"/>
    <cellStyle name="40% - Accent3 4 2 10 3" xfId="22589"/>
    <cellStyle name="40% - Accent3 4 2 10 3 2" xfId="44807"/>
    <cellStyle name="40% - Accent3 4 2 10 4" xfId="29527"/>
    <cellStyle name="40% - Accent3 4 2 11" xfId="11609"/>
    <cellStyle name="40% - Accent3 4 2 11 2" xfId="33876"/>
    <cellStyle name="40% - Accent3 4 2 12" xfId="18198"/>
    <cellStyle name="40% - Accent3 4 2 12 2" xfId="40416"/>
    <cellStyle name="40% - Accent3 4 2 13" xfId="11118"/>
    <cellStyle name="40% - Accent3 4 2 13 2" xfId="25178"/>
    <cellStyle name="40% - Accent3 4 2 14" xfId="24826"/>
    <cellStyle name="40% - Accent3 4 2 15" xfId="48833"/>
    <cellStyle name="40% - Accent3 4 2 16" xfId="49187"/>
    <cellStyle name="40% - Accent3 4 2 17" xfId="1990"/>
    <cellStyle name="40% - Accent3 4 2 2" xfId="2365"/>
    <cellStyle name="40% - Accent3 4 2 2 2" xfId="4013"/>
    <cellStyle name="40% - Accent3 4 2 2 2 2" xfId="8888"/>
    <cellStyle name="40% - Accent3 4 2 2 2 2 2" xfId="31675"/>
    <cellStyle name="40% - Accent3 4 2 2 2 3" xfId="13758"/>
    <cellStyle name="40% - Accent3 4 2 2 2 3 2" xfId="36025"/>
    <cellStyle name="40% - Accent3 4 2 2 2 4" xfId="20346"/>
    <cellStyle name="40% - Accent3 4 2 2 2 4 2" xfId="42564"/>
    <cellStyle name="40% - Accent3 4 2 2 2 5" xfId="26986"/>
    <cellStyle name="40% - Accent3 4 2 2 2 6" xfId="51326"/>
    <cellStyle name="40% - Accent3 4 2 2 3" xfId="7016"/>
    <cellStyle name="40% - Accent3 4 2 2 3 2" xfId="16715"/>
    <cellStyle name="40% - Accent3 4 2 2 3 2 2" xfId="38970"/>
    <cellStyle name="40% - Accent3 4 2 2 3 3" xfId="23291"/>
    <cellStyle name="40% - Accent3 4 2 2 3 3 2" xfId="45509"/>
    <cellStyle name="40% - Accent3 4 2 2 3 4" xfId="29878"/>
    <cellStyle name="40% - Accent3 4 2 2 4" xfId="11960"/>
    <cellStyle name="40% - Accent3 4 2 2 4 2" xfId="34227"/>
    <cellStyle name="40% - Accent3 4 2 2 5" xfId="18549"/>
    <cellStyle name="40% - Accent3 4 2 2 5 2" xfId="40767"/>
    <cellStyle name="40% - Accent3 4 2 2 6" xfId="47387"/>
    <cellStyle name="40% - Accent3 4 2 2 7" xfId="25529"/>
    <cellStyle name="40% - Accent3 4 2 2 8" xfId="51325"/>
    <cellStyle name="40% - Accent3 4 2 3" xfId="2795"/>
    <cellStyle name="40% - Accent3 4 2 3 2" xfId="4365"/>
    <cellStyle name="40% - Accent3 4 2 3 2 2" xfId="9241"/>
    <cellStyle name="40% - Accent3 4 2 3 2 2 2" xfId="32026"/>
    <cellStyle name="40% - Accent3 4 2 3 2 3" xfId="14109"/>
    <cellStyle name="40% - Accent3 4 2 3 2 3 2" xfId="36376"/>
    <cellStyle name="40% - Accent3 4 2 3 2 4" xfId="20697"/>
    <cellStyle name="40% - Accent3 4 2 3 2 4 2" xfId="42915"/>
    <cellStyle name="40% - Accent3 4 2 3 2 5" xfId="27337"/>
    <cellStyle name="40% - Accent3 4 2 3 2 6" xfId="51328"/>
    <cellStyle name="40% - Accent3 4 2 3 3" xfId="7368"/>
    <cellStyle name="40% - Accent3 4 2 3 3 2" xfId="17067"/>
    <cellStyle name="40% - Accent3 4 2 3 3 2 2" xfId="39321"/>
    <cellStyle name="40% - Accent3 4 2 3 3 3" xfId="23642"/>
    <cellStyle name="40% - Accent3 4 2 3 3 3 2" xfId="45860"/>
    <cellStyle name="40% - Accent3 4 2 3 3 4" xfId="30229"/>
    <cellStyle name="40% - Accent3 4 2 3 4" xfId="12311"/>
    <cellStyle name="40% - Accent3 4 2 3 4 2" xfId="34578"/>
    <cellStyle name="40% - Accent3 4 2 3 5" xfId="18900"/>
    <cellStyle name="40% - Accent3 4 2 3 5 2" xfId="41118"/>
    <cellStyle name="40% - Accent3 4 2 3 6" xfId="47738"/>
    <cellStyle name="40% - Accent3 4 2 3 7" xfId="25880"/>
    <cellStyle name="40% - Accent3 4 2 3 8" xfId="51327"/>
    <cellStyle name="40% - Accent3 4 2 4" xfId="3172"/>
    <cellStyle name="40% - Accent3 4 2 4 2" xfId="4716"/>
    <cellStyle name="40% - Accent3 4 2 4 2 2" xfId="9592"/>
    <cellStyle name="40% - Accent3 4 2 4 2 2 2" xfId="32377"/>
    <cellStyle name="40% - Accent3 4 2 4 2 3" xfId="14460"/>
    <cellStyle name="40% - Accent3 4 2 4 2 3 2" xfId="36727"/>
    <cellStyle name="40% - Accent3 4 2 4 2 4" xfId="21048"/>
    <cellStyle name="40% - Accent3 4 2 4 2 4 2" xfId="43266"/>
    <cellStyle name="40% - Accent3 4 2 4 2 5" xfId="27688"/>
    <cellStyle name="40% - Accent3 4 2 4 2 6" xfId="51330"/>
    <cellStyle name="40% - Accent3 4 2 4 3" xfId="7720"/>
    <cellStyle name="40% - Accent3 4 2 4 3 2" xfId="17418"/>
    <cellStyle name="40% - Accent3 4 2 4 3 2 2" xfId="39672"/>
    <cellStyle name="40% - Accent3 4 2 4 3 3" xfId="23993"/>
    <cellStyle name="40% - Accent3 4 2 4 3 3 2" xfId="46211"/>
    <cellStyle name="40% - Accent3 4 2 4 3 4" xfId="30580"/>
    <cellStyle name="40% - Accent3 4 2 4 4" xfId="12662"/>
    <cellStyle name="40% - Accent3 4 2 4 4 2" xfId="34929"/>
    <cellStyle name="40% - Accent3 4 2 4 5" xfId="19251"/>
    <cellStyle name="40% - Accent3 4 2 4 5 2" xfId="41469"/>
    <cellStyle name="40% - Accent3 4 2 4 6" xfId="48089"/>
    <cellStyle name="40% - Accent3 4 2 4 7" xfId="26231"/>
    <cellStyle name="40% - Accent3 4 2 4 8" xfId="51329"/>
    <cellStyle name="40% - Accent3 4 2 5" xfId="3613"/>
    <cellStyle name="40% - Accent3 4 2 5 2" xfId="8119"/>
    <cellStyle name="40% - Accent3 4 2 5 2 2" xfId="17812"/>
    <cellStyle name="40% - Accent3 4 2 5 2 2 2" xfId="40065"/>
    <cellStyle name="40% - Accent3 4 2 5 2 3" xfId="24386"/>
    <cellStyle name="40% - Accent3 4 2 5 2 3 2" xfId="46604"/>
    <cellStyle name="40% - Accent3 4 2 5 2 4" xfId="30973"/>
    <cellStyle name="40% - Accent3 4 2 5 3" xfId="13056"/>
    <cellStyle name="40% - Accent3 4 2 5 3 2" xfId="35323"/>
    <cellStyle name="40% - Accent3 4 2 5 4" xfId="19644"/>
    <cellStyle name="40% - Accent3 4 2 5 4 2" xfId="41862"/>
    <cellStyle name="40% - Accent3 4 2 5 5" xfId="48482"/>
    <cellStyle name="40% - Accent3 4 2 5 6" xfId="26624"/>
    <cellStyle name="40% - Accent3 4 2 5 7" xfId="51331"/>
    <cellStyle name="40% - Accent3 4 2 6" xfId="5072"/>
    <cellStyle name="40% - Accent3 4 2 6 2" xfId="8537"/>
    <cellStyle name="40% - Accent3 4 2 6 2 2" xfId="16364"/>
    <cellStyle name="40% - Accent3 4 2 6 2 2 2" xfId="38619"/>
    <cellStyle name="40% - Accent3 4 2 6 2 3" xfId="22940"/>
    <cellStyle name="40% - Accent3 4 2 6 2 3 2" xfId="45158"/>
    <cellStyle name="40% - Accent3 4 2 6 2 4" xfId="31324"/>
    <cellStyle name="40% - Accent3 4 2 6 3" xfId="13407"/>
    <cellStyle name="40% - Accent3 4 2 6 3 2" xfId="35674"/>
    <cellStyle name="40% - Accent3 4 2 6 4" xfId="19995"/>
    <cellStyle name="40% - Accent3 4 2 6 4 2" xfId="42213"/>
    <cellStyle name="40% - Accent3 4 2 6 5" xfId="47036"/>
    <cellStyle name="40% - Accent3 4 2 6 6" xfId="28039"/>
    <cellStyle name="40% - Accent3 4 2 7" xfId="5433"/>
    <cellStyle name="40% - Accent3 4 2 7 2" xfId="10027"/>
    <cellStyle name="40% - Accent3 4 2 7 2 2" xfId="32779"/>
    <cellStyle name="40% - Accent3 4 2 7 3" xfId="14862"/>
    <cellStyle name="40% - Accent3 4 2 7 3 2" xfId="37129"/>
    <cellStyle name="40% - Accent3 4 2 7 4" xfId="21450"/>
    <cellStyle name="40% - Accent3 4 2 7 4 2" xfId="43668"/>
    <cellStyle name="40% - Accent3 4 2 7 5" xfId="28390"/>
    <cellStyle name="40% - Accent3 4 2 8" xfId="5818"/>
    <cellStyle name="40% - Accent3 4 2 8 2" xfId="10379"/>
    <cellStyle name="40% - Accent3 4 2 8 2 2" xfId="33131"/>
    <cellStyle name="40% - Accent3 4 2 8 3" xfId="15214"/>
    <cellStyle name="40% - Accent3 4 2 8 3 2" xfId="37481"/>
    <cellStyle name="40% - Accent3 4 2 8 4" xfId="21802"/>
    <cellStyle name="40% - Accent3 4 2 8 4 2" xfId="44020"/>
    <cellStyle name="40% - Accent3 4 2 8 5" xfId="28751"/>
    <cellStyle name="40% - Accent3 4 2 9" xfId="6297"/>
    <cellStyle name="40% - Accent3 4 2 9 2" xfId="10774"/>
    <cellStyle name="40% - Accent3 4 2 9 2 2" xfId="33525"/>
    <cellStyle name="40% - Accent3 4 2 9 3" xfId="15608"/>
    <cellStyle name="40% - Accent3 4 2 9 3 2" xfId="37875"/>
    <cellStyle name="40% - Accent3 4 2 9 4" xfId="22196"/>
    <cellStyle name="40% - Accent3 4 2 9 4 2" xfId="44414"/>
    <cellStyle name="40% - Accent3 4 2 9 5" xfId="29176"/>
    <cellStyle name="40% - Accent3 4 3" xfId="1778"/>
    <cellStyle name="40% - Accent3 4 3 2" xfId="3700"/>
    <cellStyle name="40% - Accent3 4 3 2 2" xfId="8362"/>
    <cellStyle name="40% - Accent3 4 3 2 2 2" xfId="31149"/>
    <cellStyle name="40% - Accent3 4 3 2 3" xfId="13232"/>
    <cellStyle name="40% - Accent3 4 3 2 3 2" xfId="35499"/>
    <cellStyle name="40% - Accent3 4 3 2 4" xfId="19820"/>
    <cellStyle name="40% - Accent3 4 3 2 4 2" xfId="42038"/>
    <cellStyle name="40% - Accent3 4 3 2 5" xfId="26676"/>
    <cellStyle name="40% - Accent3 4 3 2 6" xfId="51333"/>
    <cellStyle name="40% - Accent3 4 3 3" xfId="6490"/>
    <cellStyle name="40% - Accent3 4 3 3 2" xfId="16188"/>
    <cellStyle name="40% - Accent3 4 3 3 2 2" xfId="38444"/>
    <cellStyle name="40% - Accent3 4 3 3 3" xfId="22765"/>
    <cellStyle name="40% - Accent3 4 3 3 3 2" xfId="44983"/>
    <cellStyle name="40% - Accent3 4 3 3 4" xfId="29352"/>
    <cellStyle name="40% - Accent3 4 3 4" xfId="11434"/>
    <cellStyle name="40% - Accent3 4 3 4 2" xfId="33701"/>
    <cellStyle name="40% - Accent3 4 3 5" xfId="18023"/>
    <cellStyle name="40% - Accent3 4 3 5 2" xfId="40241"/>
    <cellStyle name="40% - Accent3 4 3 6" xfId="46861"/>
    <cellStyle name="40% - Accent3 4 3 7" xfId="25003"/>
    <cellStyle name="40% - Accent3 4 3 8" xfId="49371"/>
    <cellStyle name="40% - Accent3 4 3 9" xfId="51332"/>
    <cellStyle name="40% - Accent3 4 4" xfId="2180"/>
    <cellStyle name="40% - Accent3 4 4 2" xfId="3837"/>
    <cellStyle name="40% - Accent3 4 4 2 2" xfId="8713"/>
    <cellStyle name="40% - Accent3 4 4 2 2 2" xfId="31500"/>
    <cellStyle name="40% - Accent3 4 4 2 3" xfId="13583"/>
    <cellStyle name="40% - Accent3 4 4 2 3 2" xfId="35850"/>
    <cellStyle name="40% - Accent3 4 4 2 4" xfId="20171"/>
    <cellStyle name="40% - Accent3 4 4 2 4 2" xfId="42389"/>
    <cellStyle name="40% - Accent3 4 4 2 5" xfId="26811"/>
    <cellStyle name="40% - Accent3 4 4 2 6" xfId="51335"/>
    <cellStyle name="40% - Accent3 4 4 3" xfId="6841"/>
    <cellStyle name="40% - Accent3 4 4 3 2" xfId="16540"/>
    <cellStyle name="40% - Accent3 4 4 3 2 2" xfId="38795"/>
    <cellStyle name="40% - Accent3 4 4 3 3" xfId="23116"/>
    <cellStyle name="40% - Accent3 4 4 3 3 2" xfId="45334"/>
    <cellStyle name="40% - Accent3 4 4 3 4" xfId="29703"/>
    <cellStyle name="40% - Accent3 4 4 4" xfId="11785"/>
    <cellStyle name="40% - Accent3 4 4 4 2" xfId="34052"/>
    <cellStyle name="40% - Accent3 4 4 5" xfId="18374"/>
    <cellStyle name="40% - Accent3 4 4 5 2" xfId="40592"/>
    <cellStyle name="40% - Accent3 4 4 6" xfId="47212"/>
    <cellStyle name="40% - Accent3 4 4 7" xfId="25354"/>
    <cellStyle name="40% - Accent3 4 4 8" xfId="51334"/>
    <cellStyle name="40% - Accent3 4 5" xfId="2619"/>
    <cellStyle name="40% - Accent3 4 5 2" xfId="4190"/>
    <cellStyle name="40% - Accent3 4 5 2 2" xfId="9066"/>
    <cellStyle name="40% - Accent3 4 5 2 2 2" xfId="31851"/>
    <cellStyle name="40% - Accent3 4 5 2 3" xfId="13934"/>
    <cellStyle name="40% - Accent3 4 5 2 3 2" xfId="36201"/>
    <cellStyle name="40% - Accent3 4 5 2 4" xfId="20522"/>
    <cellStyle name="40% - Accent3 4 5 2 4 2" xfId="42740"/>
    <cellStyle name="40% - Accent3 4 5 2 5" xfId="27162"/>
    <cellStyle name="40% - Accent3 4 5 2 6" xfId="51337"/>
    <cellStyle name="40% - Accent3 4 5 3" xfId="7193"/>
    <cellStyle name="40% - Accent3 4 5 3 2" xfId="16892"/>
    <cellStyle name="40% - Accent3 4 5 3 2 2" xfId="39146"/>
    <cellStyle name="40% - Accent3 4 5 3 3" xfId="23467"/>
    <cellStyle name="40% - Accent3 4 5 3 3 2" xfId="45685"/>
    <cellStyle name="40% - Accent3 4 5 3 4" xfId="30054"/>
    <cellStyle name="40% - Accent3 4 5 4" xfId="12136"/>
    <cellStyle name="40% - Accent3 4 5 4 2" xfId="34403"/>
    <cellStyle name="40% - Accent3 4 5 5" xfId="18725"/>
    <cellStyle name="40% - Accent3 4 5 5 2" xfId="40943"/>
    <cellStyle name="40% - Accent3 4 5 6" xfId="47563"/>
    <cellStyle name="40% - Accent3 4 5 7" xfId="25705"/>
    <cellStyle name="40% - Accent3 4 5 8" xfId="51336"/>
    <cellStyle name="40% - Accent3 4 6" xfId="2995"/>
    <cellStyle name="40% - Accent3 4 6 2" xfId="4541"/>
    <cellStyle name="40% - Accent3 4 6 2 2" xfId="9417"/>
    <cellStyle name="40% - Accent3 4 6 2 2 2" xfId="32202"/>
    <cellStyle name="40% - Accent3 4 6 2 3" xfId="14285"/>
    <cellStyle name="40% - Accent3 4 6 2 3 2" xfId="36552"/>
    <cellStyle name="40% - Accent3 4 6 2 4" xfId="20873"/>
    <cellStyle name="40% - Accent3 4 6 2 4 2" xfId="43091"/>
    <cellStyle name="40% - Accent3 4 6 2 5" xfId="27513"/>
    <cellStyle name="40% - Accent3 4 6 2 6" xfId="51339"/>
    <cellStyle name="40% - Accent3 4 6 3" xfId="7545"/>
    <cellStyle name="40% - Accent3 4 6 3 2" xfId="17243"/>
    <cellStyle name="40% - Accent3 4 6 3 2 2" xfId="39497"/>
    <cellStyle name="40% - Accent3 4 6 3 3" xfId="23818"/>
    <cellStyle name="40% - Accent3 4 6 3 3 2" xfId="46036"/>
    <cellStyle name="40% - Accent3 4 6 3 4" xfId="30405"/>
    <cellStyle name="40% - Accent3 4 6 4" xfId="12487"/>
    <cellStyle name="40% - Accent3 4 6 4 2" xfId="34754"/>
    <cellStyle name="40% - Accent3 4 6 5" xfId="19076"/>
    <cellStyle name="40% - Accent3 4 6 5 2" xfId="41294"/>
    <cellStyle name="40% - Accent3 4 6 6" xfId="47914"/>
    <cellStyle name="40% - Accent3 4 6 7" xfId="26056"/>
    <cellStyle name="40% - Accent3 4 6 8" xfId="51338"/>
    <cellStyle name="40% - Accent3 4 7" xfId="3432"/>
    <cellStyle name="40% - Accent3 4 7 2" xfId="7939"/>
    <cellStyle name="40% - Accent3 4 7 2 2" xfId="17637"/>
    <cellStyle name="40% - Accent3 4 7 2 2 2" xfId="39890"/>
    <cellStyle name="40% - Accent3 4 7 2 3" xfId="24211"/>
    <cellStyle name="40% - Accent3 4 7 2 3 2" xfId="46429"/>
    <cellStyle name="40% - Accent3 4 7 2 4" xfId="30798"/>
    <cellStyle name="40% - Accent3 4 7 3" xfId="12881"/>
    <cellStyle name="40% - Accent3 4 7 3 2" xfId="35148"/>
    <cellStyle name="40% - Accent3 4 7 4" xfId="19469"/>
    <cellStyle name="40% - Accent3 4 7 4 2" xfId="41687"/>
    <cellStyle name="40% - Accent3 4 7 5" xfId="48307"/>
    <cellStyle name="40% - Accent3 4 7 6" xfId="26449"/>
    <cellStyle name="40% - Accent3 4 7 7" xfId="51340"/>
    <cellStyle name="40% - Accent3 4 8" xfId="3682"/>
    <cellStyle name="40% - Accent3 4 9" xfId="4897"/>
    <cellStyle name="40% - Accent3 4 9 2" xfId="9701"/>
    <cellStyle name="40% - Accent3 4 9 2 2" xfId="32456"/>
    <cellStyle name="40% - Accent3 4 9 3" xfId="14539"/>
    <cellStyle name="40% - Accent3 4 9 3 2" xfId="36806"/>
    <cellStyle name="40% - Accent3 4 9 4" xfId="21127"/>
    <cellStyle name="40% - Accent3 4 9 4 2" xfId="43345"/>
    <cellStyle name="40% - Accent3 4 9 5" xfId="27864"/>
    <cellStyle name="40% - Accent3 4_Table 14A.9" xfId="642"/>
    <cellStyle name="40% - Accent3 5" xfId="67"/>
    <cellStyle name="40% - Accent3 5 10" xfId="6063"/>
    <cellStyle name="40% - Accent3 5 10 2" xfId="10541"/>
    <cellStyle name="40% - Accent3 5 10 2 2" xfId="33292"/>
    <cellStyle name="40% - Accent3 5 10 3" xfId="15375"/>
    <cellStyle name="40% - Accent3 5 10 3 2" xfId="37642"/>
    <cellStyle name="40% - Accent3 5 10 4" xfId="21963"/>
    <cellStyle name="40% - Accent3 5 10 4 2" xfId="44181"/>
    <cellStyle name="40% - Accent3 5 10 5" xfId="28943"/>
    <cellStyle name="40% - Accent3 5 11" xfId="6432"/>
    <cellStyle name="40% - Accent3 5 11 2" xfId="15770"/>
    <cellStyle name="40% - Accent3 5 11 2 2" xfId="38035"/>
    <cellStyle name="40% - Accent3 5 11 3" xfId="22356"/>
    <cellStyle name="40% - Accent3 5 11 3 2" xfId="44574"/>
    <cellStyle name="40% - Accent3 5 11 4" xfId="29294"/>
    <cellStyle name="40% - Accent3 5 12" xfId="11376"/>
    <cellStyle name="40% - Accent3 5 12 2" xfId="33643"/>
    <cellStyle name="40% - Accent3 5 13" xfId="17965"/>
    <cellStyle name="40% - Accent3 5 13 2" xfId="40183"/>
    <cellStyle name="40% - Accent3 5 14" xfId="11120"/>
    <cellStyle name="40% - Accent3 5 14 2" xfId="24945"/>
    <cellStyle name="40% - Accent3 5 15" xfId="24592"/>
    <cellStyle name="40% - Accent3 5 16" xfId="48600"/>
    <cellStyle name="40% - Accent3 5 17" xfId="48954"/>
    <cellStyle name="40% - Accent3 5 18" xfId="1720"/>
    <cellStyle name="40% - Accent3 5 19" xfId="51341"/>
    <cellStyle name="40% - Accent3 5 2" xfId="828"/>
    <cellStyle name="40% - Accent3 5 2 10" xfId="6607"/>
    <cellStyle name="40% - Accent3 5 2 10 2" xfId="15946"/>
    <cellStyle name="40% - Accent3 5 2 10 2 2" xfId="38210"/>
    <cellStyle name="40% - Accent3 5 2 10 3" xfId="22531"/>
    <cellStyle name="40% - Accent3 5 2 10 3 2" xfId="44749"/>
    <cellStyle name="40% - Accent3 5 2 10 4" xfId="29469"/>
    <cellStyle name="40% - Accent3 5 2 11" xfId="11551"/>
    <cellStyle name="40% - Accent3 5 2 11 2" xfId="33818"/>
    <cellStyle name="40% - Accent3 5 2 12" xfId="18140"/>
    <cellStyle name="40% - Accent3 5 2 12 2" xfId="40358"/>
    <cellStyle name="40% - Accent3 5 2 13" xfId="10897"/>
    <cellStyle name="40% - Accent3 5 2 13 2" xfId="25120"/>
    <cellStyle name="40% - Accent3 5 2 14" xfId="24768"/>
    <cellStyle name="40% - Accent3 5 2 15" xfId="48775"/>
    <cellStyle name="40% - Accent3 5 2 16" xfId="49129"/>
    <cellStyle name="40% - Accent3 5 2 17" xfId="1932"/>
    <cellStyle name="40% - Accent3 5 2 18" xfId="51342"/>
    <cellStyle name="40% - Accent3 5 2 2" xfId="2307"/>
    <cellStyle name="40% - Accent3 5 2 2 2" xfId="3955"/>
    <cellStyle name="40% - Accent3 5 2 2 2 2" xfId="8830"/>
    <cellStyle name="40% - Accent3 5 2 2 2 2 2" xfId="31617"/>
    <cellStyle name="40% - Accent3 5 2 2 2 3" xfId="13700"/>
    <cellStyle name="40% - Accent3 5 2 2 2 3 2" xfId="35967"/>
    <cellStyle name="40% - Accent3 5 2 2 2 4" xfId="20288"/>
    <cellStyle name="40% - Accent3 5 2 2 2 4 2" xfId="42506"/>
    <cellStyle name="40% - Accent3 5 2 2 2 5" xfId="26928"/>
    <cellStyle name="40% - Accent3 5 2 2 2 6" xfId="51344"/>
    <cellStyle name="40% - Accent3 5 2 2 3" xfId="6958"/>
    <cellStyle name="40% - Accent3 5 2 2 3 2" xfId="16657"/>
    <cellStyle name="40% - Accent3 5 2 2 3 2 2" xfId="38912"/>
    <cellStyle name="40% - Accent3 5 2 2 3 3" xfId="23233"/>
    <cellStyle name="40% - Accent3 5 2 2 3 3 2" xfId="45451"/>
    <cellStyle name="40% - Accent3 5 2 2 3 4" xfId="29820"/>
    <cellStyle name="40% - Accent3 5 2 2 4" xfId="11902"/>
    <cellStyle name="40% - Accent3 5 2 2 4 2" xfId="34169"/>
    <cellStyle name="40% - Accent3 5 2 2 5" xfId="18491"/>
    <cellStyle name="40% - Accent3 5 2 2 5 2" xfId="40709"/>
    <cellStyle name="40% - Accent3 5 2 2 6" xfId="47329"/>
    <cellStyle name="40% - Accent3 5 2 2 7" xfId="25471"/>
    <cellStyle name="40% - Accent3 5 2 2 8" xfId="51343"/>
    <cellStyle name="40% - Accent3 5 2 3" xfId="2737"/>
    <cellStyle name="40% - Accent3 5 2 3 2" xfId="4307"/>
    <cellStyle name="40% - Accent3 5 2 3 2 2" xfId="9183"/>
    <cellStyle name="40% - Accent3 5 2 3 2 2 2" xfId="31968"/>
    <cellStyle name="40% - Accent3 5 2 3 2 3" xfId="14051"/>
    <cellStyle name="40% - Accent3 5 2 3 2 3 2" xfId="36318"/>
    <cellStyle name="40% - Accent3 5 2 3 2 4" xfId="20639"/>
    <cellStyle name="40% - Accent3 5 2 3 2 4 2" xfId="42857"/>
    <cellStyle name="40% - Accent3 5 2 3 2 5" xfId="27279"/>
    <cellStyle name="40% - Accent3 5 2 3 2 6" xfId="51346"/>
    <cellStyle name="40% - Accent3 5 2 3 3" xfId="7310"/>
    <cellStyle name="40% - Accent3 5 2 3 3 2" xfId="17009"/>
    <cellStyle name="40% - Accent3 5 2 3 3 2 2" xfId="39263"/>
    <cellStyle name="40% - Accent3 5 2 3 3 3" xfId="23584"/>
    <cellStyle name="40% - Accent3 5 2 3 3 3 2" xfId="45802"/>
    <cellStyle name="40% - Accent3 5 2 3 3 4" xfId="30171"/>
    <cellStyle name="40% - Accent3 5 2 3 4" xfId="12253"/>
    <cellStyle name="40% - Accent3 5 2 3 4 2" xfId="34520"/>
    <cellStyle name="40% - Accent3 5 2 3 5" xfId="18842"/>
    <cellStyle name="40% - Accent3 5 2 3 5 2" xfId="41060"/>
    <cellStyle name="40% - Accent3 5 2 3 6" xfId="47680"/>
    <cellStyle name="40% - Accent3 5 2 3 7" xfId="25822"/>
    <cellStyle name="40% - Accent3 5 2 3 8" xfId="51345"/>
    <cellStyle name="40% - Accent3 5 2 4" xfId="3114"/>
    <cellStyle name="40% - Accent3 5 2 4 2" xfId="4658"/>
    <cellStyle name="40% - Accent3 5 2 4 2 2" xfId="9534"/>
    <cellStyle name="40% - Accent3 5 2 4 2 2 2" xfId="32319"/>
    <cellStyle name="40% - Accent3 5 2 4 2 3" xfId="14402"/>
    <cellStyle name="40% - Accent3 5 2 4 2 3 2" xfId="36669"/>
    <cellStyle name="40% - Accent3 5 2 4 2 4" xfId="20990"/>
    <cellStyle name="40% - Accent3 5 2 4 2 4 2" xfId="43208"/>
    <cellStyle name="40% - Accent3 5 2 4 2 5" xfId="27630"/>
    <cellStyle name="40% - Accent3 5 2 4 2 6" xfId="51348"/>
    <cellStyle name="40% - Accent3 5 2 4 3" xfId="7662"/>
    <cellStyle name="40% - Accent3 5 2 4 3 2" xfId="17360"/>
    <cellStyle name="40% - Accent3 5 2 4 3 2 2" xfId="39614"/>
    <cellStyle name="40% - Accent3 5 2 4 3 3" xfId="23935"/>
    <cellStyle name="40% - Accent3 5 2 4 3 3 2" xfId="46153"/>
    <cellStyle name="40% - Accent3 5 2 4 3 4" xfId="30522"/>
    <cellStyle name="40% - Accent3 5 2 4 4" xfId="12604"/>
    <cellStyle name="40% - Accent3 5 2 4 4 2" xfId="34871"/>
    <cellStyle name="40% - Accent3 5 2 4 5" xfId="19193"/>
    <cellStyle name="40% - Accent3 5 2 4 5 2" xfId="41411"/>
    <cellStyle name="40% - Accent3 5 2 4 6" xfId="48031"/>
    <cellStyle name="40% - Accent3 5 2 4 7" xfId="26173"/>
    <cellStyle name="40% - Accent3 5 2 4 8" xfId="51347"/>
    <cellStyle name="40% - Accent3 5 2 5" xfId="3555"/>
    <cellStyle name="40% - Accent3 5 2 5 2" xfId="8061"/>
    <cellStyle name="40% - Accent3 5 2 5 2 2" xfId="17754"/>
    <cellStyle name="40% - Accent3 5 2 5 2 2 2" xfId="40007"/>
    <cellStyle name="40% - Accent3 5 2 5 2 3" xfId="24328"/>
    <cellStyle name="40% - Accent3 5 2 5 2 3 2" xfId="46546"/>
    <cellStyle name="40% - Accent3 5 2 5 2 4" xfId="30915"/>
    <cellStyle name="40% - Accent3 5 2 5 3" xfId="12998"/>
    <cellStyle name="40% - Accent3 5 2 5 3 2" xfId="35265"/>
    <cellStyle name="40% - Accent3 5 2 5 4" xfId="19586"/>
    <cellStyle name="40% - Accent3 5 2 5 4 2" xfId="41804"/>
    <cellStyle name="40% - Accent3 5 2 5 5" xfId="48424"/>
    <cellStyle name="40% - Accent3 5 2 5 6" xfId="26566"/>
    <cellStyle name="40% - Accent3 5 2 5 7" xfId="51349"/>
    <cellStyle name="40% - Accent3 5 2 6" xfId="5014"/>
    <cellStyle name="40% - Accent3 5 2 6 2" xfId="8479"/>
    <cellStyle name="40% - Accent3 5 2 6 2 2" xfId="16306"/>
    <cellStyle name="40% - Accent3 5 2 6 2 2 2" xfId="38561"/>
    <cellStyle name="40% - Accent3 5 2 6 2 3" xfId="22882"/>
    <cellStyle name="40% - Accent3 5 2 6 2 3 2" xfId="45100"/>
    <cellStyle name="40% - Accent3 5 2 6 2 4" xfId="31266"/>
    <cellStyle name="40% - Accent3 5 2 6 3" xfId="13349"/>
    <cellStyle name="40% - Accent3 5 2 6 3 2" xfId="35616"/>
    <cellStyle name="40% - Accent3 5 2 6 4" xfId="19937"/>
    <cellStyle name="40% - Accent3 5 2 6 4 2" xfId="42155"/>
    <cellStyle name="40% - Accent3 5 2 6 5" xfId="46978"/>
    <cellStyle name="40% - Accent3 5 2 6 6" xfId="27981"/>
    <cellStyle name="40% - Accent3 5 2 7" xfId="5375"/>
    <cellStyle name="40% - Accent3 5 2 7 2" xfId="9969"/>
    <cellStyle name="40% - Accent3 5 2 7 2 2" xfId="32721"/>
    <cellStyle name="40% - Accent3 5 2 7 3" xfId="14804"/>
    <cellStyle name="40% - Accent3 5 2 7 3 2" xfId="37071"/>
    <cellStyle name="40% - Accent3 5 2 7 4" xfId="21392"/>
    <cellStyle name="40% - Accent3 5 2 7 4 2" xfId="43610"/>
    <cellStyle name="40% - Accent3 5 2 7 5" xfId="28332"/>
    <cellStyle name="40% - Accent3 5 2 8" xfId="5760"/>
    <cellStyle name="40% - Accent3 5 2 8 2" xfId="10321"/>
    <cellStyle name="40% - Accent3 5 2 8 2 2" xfId="33073"/>
    <cellStyle name="40% - Accent3 5 2 8 3" xfId="15156"/>
    <cellStyle name="40% - Accent3 5 2 8 3 2" xfId="37423"/>
    <cellStyle name="40% - Accent3 5 2 8 4" xfId="21744"/>
    <cellStyle name="40% - Accent3 5 2 8 4 2" xfId="43962"/>
    <cellStyle name="40% - Accent3 5 2 8 5" xfId="28693"/>
    <cellStyle name="40% - Accent3 5 2 9" xfId="6239"/>
    <cellStyle name="40% - Accent3 5 2 9 2" xfId="10716"/>
    <cellStyle name="40% - Accent3 5 2 9 2 2" xfId="33467"/>
    <cellStyle name="40% - Accent3 5 2 9 3" xfId="15550"/>
    <cellStyle name="40% - Accent3 5 2 9 3 2" xfId="37817"/>
    <cellStyle name="40% - Accent3 5 2 9 4" xfId="22138"/>
    <cellStyle name="40% - Accent3 5 2 9 4 2" xfId="44356"/>
    <cellStyle name="40% - Accent3 5 2 9 5" xfId="29118"/>
    <cellStyle name="40% - Accent3 5 3" xfId="2122"/>
    <cellStyle name="40% - Accent3 5 3 2" xfId="3779"/>
    <cellStyle name="40% - Accent3 5 3 2 2" xfId="8655"/>
    <cellStyle name="40% - Accent3 5 3 2 2 2" xfId="31442"/>
    <cellStyle name="40% - Accent3 5 3 2 3" xfId="13525"/>
    <cellStyle name="40% - Accent3 5 3 2 3 2" xfId="35792"/>
    <cellStyle name="40% - Accent3 5 3 2 4" xfId="20113"/>
    <cellStyle name="40% - Accent3 5 3 2 4 2" xfId="42331"/>
    <cellStyle name="40% - Accent3 5 3 2 5" xfId="26753"/>
    <cellStyle name="40% - Accent3 5 3 2 6" xfId="51351"/>
    <cellStyle name="40% - Accent3 5 3 3" xfId="6783"/>
    <cellStyle name="40% - Accent3 5 3 3 2" xfId="16482"/>
    <cellStyle name="40% - Accent3 5 3 3 2 2" xfId="38737"/>
    <cellStyle name="40% - Accent3 5 3 3 3" xfId="23058"/>
    <cellStyle name="40% - Accent3 5 3 3 3 2" xfId="45276"/>
    <cellStyle name="40% - Accent3 5 3 3 4" xfId="29645"/>
    <cellStyle name="40% - Accent3 5 3 4" xfId="11727"/>
    <cellStyle name="40% - Accent3 5 3 4 2" xfId="33994"/>
    <cellStyle name="40% - Accent3 5 3 5" xfId="18316"/>
    <cellStyle name="40% - Accent3 5 3 5 2" xfId="40534"/>
    <cellStyle name="40% - Accent3 5 3 6" xfId="47154"/>
    <cellStyle name="40% - Accent3 5 3 7" xfId="25296"/>
    <cellStyle name="40% - Accent3 5 3 8" xfId="51350"/>
    <cellStyle name="40% - Accent3 5 4" xfId="2561"/>
    <cellStyle name="40% - Accent3 5 4 2" xfId="4132"/>
    <cellStyle name="40% - Accent3 5 4 2 2" xfId="9008"/>
    <cellStyle name="40% - Accent3 5 4 2 2 2" xfId="31793"/>
    <cellStyle name="40% - Accent3 5 4 2 3" xfId="13876"/>
    <cellStyle name="40% - Accent3 5 4 2 3 2" xfId="36143"/>
    <cellStyle name="40% - Accent3 5 4 2 4" xfId="20464"/>
    <cellStyle name="40% - Accent3 5 4 2 4 2" xfId="42682"/>
    <cellStyle name="40% - Accent3 5 4 2 5" xfId="27104"/>
    <cellStyle name="40% - Accent3 5 4 2 6" xfId="51353"/>
    <cellStyle name="40% - Accent3 5 4 3" xfId="7135"/>
    <cellStyle name="40% - Accent3 5 4 3 2" xfId="16834"/>
    <cellStyle name="40% - Accent3 5 4 3 2 2" xfId="39088"/>
    <cellStyle name="40% - Accent3 5 4 3 3" xfId="23409"/>
    <cellStyle name="40% - Accent3 5 4 3 3 2" xfId="45627"/>
    <cellStyle name="40% - Accent3 5 4 3 4" xfId="29996"/>
    <cellStyle name="40% - Accent3 5 4 4" xfId="12078"/>
    <cellStyle name="40% - Accent3 5 4 4 2" xfId="34345"/>
    <cellStyle name="40% - Accent3 5 4 5" xfId="18667"/>
    <cellStyle name="40% - Accent3 5 4 5 2" xfId="40885"/>
    <cellStyle name="40% - Accent3 5 4 6" xfId="47505"/>
    <cellStyle name="40% - Accent3 5 4 7" xfId="25647"/>
    <cellStyle name="40% - Accent3 5 4 8" xfId="51352"/>
    <cellStyle name="40% - Accent3 5 5" xfId="2937"/>
    <cellStyle name="40% - Accent3 5 5 2" xfId="4483"/>
    <cellStyle name="40% - Accent3 5 5 2 2" xfId="9359"/>
    <cellStyle name="40% - Accent3 5 5 2 2 2" xfId="32144"/>
    <cellStyle name="40% - Accent3 5 5 2 3" xfId="14227"/>
    <cellStyle name="40% - Accent3 5 5 2 3 2" xfId="36494"/>
    <cellStyle name="40% - Accent3 5 5 2 4" xfId="20815"/>
    <cellStyle name="40% - Accent3 5 5 2 4 2" xfId="43033"/>
    <cellStyle name="40% - Accent3 5 5 2 5" xfId="27455"/>
    <cellStyle name="40% - Accent3 5 5 2 6" xfId="51355"/>
    <cellStyle name="40% - Accent3 5 5 3" xfId="7487"/>
    <cellStyle name="40% - Accent3 5 5 3 2" xfId="17185"/>
    <cellStyle name="40% - Accent3 5 5 3 2 2" xfId="39439"/>
    <cellStyle name="40% - Accent3 5 5 3 3" xfId="23760"/>
    <cellStyle name="40% - Accent3 5 5 3 3 2" xfId="45978"/>
    <cellStyle name="40% - Accent3 5 5 3 4" xfId="30347"/>
    <cellStyle name="40% - Accent3 5 5 4" xfId="12429"/>
    <cellStyle name="40% - Accent3 5 5 4 2" xfId="34696"/>
    <cellStyle name="40% - Accent3 5 5 5" xfId="19018"/>
    <cellStyle name="40% - Accent3 5 5 5 2" xfId="41236"/>
    <cellStyle name="40% - Accent3 5 5 6" xfId="47856"/>
    <cellStyle name="40% - Accent3 5 5 7" xfId="25998"/>
    <cellStyle name="40% - Accent3 5 5 8" xfId="51354"/>
    <cellStyle name="40% - Accent3 5 6" xfId="3374"/>
    <cellStyle name="40% - Accent3 5 6 2" xfId="7881"/>
    <cellStyle name="40% - Accent3 5 6 2 2" xfId="17579"/>
    <cellStyle name="40% - Accent3 5 6 2 2 2" xfId="39832"/>
    <cellStyle name="40% - Accent3 5 6 2 3" xfId="24153"/>
    <cellStyle name="40% - Accent3 5 6 2 3 2" xfId="46371"/>
    <cellStyle name="40% - Accent3 5 6 2 4" xfId="30740"/>
    <cellStyle name="40% - Accent3 5 6 3" xfId="12823"/>
    <cellStyle name="40% - Accent3 5 6 3 2" xfId="35090"/>
    <cellStyle name="40% - Accent3 5 6 4" xfId="19411"/>
    <cellStyle name="40% - Accent3 5 6 4 2" xfId="41629"/>
    <cellStyle name="40% - Accent3 5 6 5" xfId="48249"/>
    <cellStyle name="40% - Accent3 5 6 6" xfId="26391"/>
    <cellStyle name="40% - Accent3 5 6 7" xfId="51356"/>
    <cellStyle name="40% - Accent3 5 7" xfId="4839"/>
    <cellStyle name="40% - Accent3 5 7 2" xfId="8304"/>
    <cellStyle name="40% - Accent3 5 7 2 2" xfId="16130"/>
    <cellStyle name="40% - Accent3 5 7 2 2 2" xfId="38386"/>
    <cellStyle name="40% - Accent3 5 7 2 3" xfId="22707"/>
    <cellStyle name="40% - Accent3 5 7 2 3 2" xfId="44925"/>
    <cellStyle name="40% - Accent3 5 7 2 4" xfId="31091"/>
    <cellStyle name="40% - Accent3 5 7 3" xfId="13174"/>
    <cellStyle name="40% - Accent3 5 7 3 2" xfId="35441"/>
    <cellStyle name="40% - Accent3 5 7 4" xfId="19762"/>
    <cellStyle name="40% - Accent3 5 7 4 2" xfId="41980"/>
    <cellStyle name="40% - Accent3 5 7 5" xfId="46803"/>
    <cellStyle name="40% - Accent3 5 7 6" xfId="27806"/>
    <cellStyle name="40% - Accent3 5 8" xfId="5198"/>
    <cellStyle name="40% - Accent3 5 8 2" xfId="9794"/>
    <cellStyle name="40% - Accent3 5 8 2 2" xfId="32546"/>
    <cellStyle name="40% - Accent3 5 8 3" xfId="14629"/>
    <cellStyle name="40% - Accent3 5 8 3 2" xfId="36896"/>
    <cellStyle name="40% - Accent3 5 8 4" xfId="21217"/>
    <cellStyle name="40% - Accent3 5 8 4 2" xfId="43435"/>
    <cellStyle name="40% - Accent3 5 8 5" xfId="28157"/>
    <cellStyle name="40% - Accent3 5 9" xfId="5575"/>
    <cellStyle name="40% - Accent3 5 9 2" xfId="10146"/>
    <cellStyle name="40% - Accent3 5 9 2 2" xfId="32898"/>
    <cellStyle name="40% - Accent3 5 9 3" xfId="14981"/>
    <cellStyle name="40% - Accent3 5 9 3 2" xfId="37248"/>
    <cellStyle name="40% - Accent3 5 9 4" xfId="21569"/>
    <cellStyle name="40% - Accent3 5 9 4 2" xfId="43787"/>
    <cellStyle name="40% - Accent3 5 9 5" xfId="28515"/>
    <cellStyle name="40% - Accent3 5_Table 14A.9" xfId="643"/>
    <cellStyle name="40% - Accent3 6" xfId="68"/>
    <cellStyle name="40% - Accent3 6 10" xfId="6549"/>
    <cellStyle name="40% - Accent3 6 10 2" xfId="15888"/>
    <cellStyle name="40% - Accent3 6 10 2 2" xfId="38152"/>
    <cellStyle name="40% - Accent3 6 10 3" xfId="22473"/>
    <cellStyle name="40% - Accent3 6 10 3 2" xfId="44691"/>
    <cellStyle name="40% - Accent3 6 10 4" xfId="29411"/>
    <cellStyle name="40% - Accent3 6 11" xfId="11493"/>
    <cellStyle name="40% - Accent3 6 11 2" xfId="33760"/>
    <cellStyle name="40% - Accent3 6 12" xfId="18082"/>
    <cellStyle name="40% - Accent3 6 12 2" xfId="40300"/>
    <cellStyle name="40% - Accent3 6 13" xfId="11149"/>
    <cellStyle name="40% - Accent3 6 13 2" xfId="25062"/>
    <cellStyle name="40% - Accent3 6 14" xfId="24710"/>
    <cellStyle name="40% - Accent3 6 15" xfId="48717"/>
    <cellStyle name="40% - Accent3 6 16" xfId="49071"/>
    <cellStyle name="40% - Accent3 6 17" xfId="1874"/>
    <cellStyle name="40% - Accent3 6 18" xfId="51357"/>
    <cellStyle name="40% - Accent3 6 2" xfId="829"/>
    <cellStyle name="40% - Accent3 6 2 2" xfId="3897"/>
    <cellStyle name="40% - Accent3 6 2 2 2" xfId="8772"/>
    <cellStyle name="40% - Accent3 6 2 2 2 2" xfId="31559"/>
    <cellStyle name="40% - Accent3 6 2 2 3" xfId="13642"/>
    <cellStyle name="40% - Accent3 6 2 2 3 2" xfId="35909"/>
    <cellStyle name="40% - Accent3 6 2 2 4" xfId="20230"/>
    <cellStyle name="40% - Accent3 6 2 2 4 2" xfId="42448"/>
    <cellStyle name="40% - Accent3 6 2 2 5" xfId="26870"/>
    <cellStyle name="40% - Accent3 6 2 2 6" xfId="51359"/>
    <cellStyle name="40% - Accent3 6 2 3" xfId="6900"/>
    <cellStyle name="40% - Accent3 6 2 3 2" xfId="16599"/>
    <cellStyle name="40% - Accent3 6 2 3 2 2" xfId="38854"/>
    <cellStyle name="40% - Accent3 6 2 3 3" xfId="23175"/>
    <cellStyle name="40% - Accent3 6 2 3 3 2" xfId="45393"/>
    <cellStyle name="40% - Accent3 6 2 3 4" xfId="29762"/>
    <cellStyle name="40% - Accent3 6 2 4" xfId="11844"/>
    <cellStyle name="40% - Accent3 6 2 4 2" xfId="34111"/>
    <cellStyle name="40% - Accent3 6 2 5" xfId="18433"/>
    <cellStyle name="40% - Accent3 6 2 5 2" xfId="40651"/>
    <cellStyle name="40% - Accent3 6 2 6" xfId="47271"/>
    <cellStyle name="40% - Accent3 6 2 7" xfId="25413"/>
    <cellStyle name="40% - Accent3 6 2 8" xfId="2249"/>
    <cellStyle name="40% - Accent3 6 2 9" xfId="51358"/>
    <cellStyle name="40% - Accent3 6 3" xfId="2679"/>
    <cellStyle name="40% - Accent3 6 3 2" xfId="4249"/>
    <cellStyle name="40% - Accent3 6 3 2 2" xfId="9125"/>
    <cellStyle name="40% - Accent3 6 3 2 2 2" xfId="31910"/>
    <cellStyle name="40% - Accent3 6 3 2 3" xfId="13993"/>
    <cellStyle name="40% - Accent3 6 3 2 3 2" xfId="36260"/>
    <cellStyle name="40% - Accent3 6 3 2 4" xfId="20581"/>
    <cellStyle name="40% - Accent3 6 3 2 4 2" xfId="42799"/>
    <cellStyle name="40% - Accent3 6 3 2 5" xfId="27221"/>
    <cellStyle name="40% - Accent3 6 3 2 6" xfId="51361"/>
    <cellStyle name="40% - Accent3 6 3 3" xfId="7252"/>
    <cellStyle name="40% - Accent3 6 3 3 2" xfId="16951"/>
    <cellStyle name="40% - Accent3 6 3 3 2 2" xfId="39205"/>
    <cellStyle name="40% - Accent3 6 3 3 3" xfId="23526"/>
    <cellStyle name="40% - Accent3 6 3 3 3 2" xfId="45744"/>
    <cellStyle name="40% - Accent3 6 3 3 4" xfId="30113"/>
    <cellStyle name="40% - Accent3 6 3 4" xfId="12195"/>
    <cellStyle name="40% - Accent3 6 3 4 2" xfId="34462"/>
    <cellStyle name="40% - Accent3 6 3 5" xfId="18784"/>
    <cellStyle name="40% - Accent3 6 3 5 2" xfId="41002"/>
    <cellStyle name="40% - Accent3 6 3 6" xfId="47622"/>
    <cellStyle name="40% - Accent3 6 3 7" xfId="25764"/>
    <cellStyle name="40% - Accent3 6 3 8" xfId="51360"/>
    <cellStyle name="40% - Accent3 6 4" xfId="3056"/>
    <cellStyle name="40% - Accent3 6 4 2" xfId="4600"/>
    <cellStyle name="40% - Accent3 6 4 2 2" xfId="9476"/>
    <cellStyle name="40% - Accent3 6 4 2 2 2" xfId="32261"/>
    <cellStyle name="40% - Accent3 6 4 2 3" xfId="14344"/>
    <cellStyle name="40% - Accent3 6 4 2 3 2" xfId="36611"/>
    <cellStyle name="40% - Accent3 6 4 2 4" xfId="20932"/>
    <cellStyle name="40% - Accent3 6 4 2 4 2" xfId="43150"/>
    <cellStyle name="40% - Accent3 6 4 2 5" xfId="27572"/>
    <cellStyle name="40% - Accent3 6 4 2 6" xfId="51363"/>
    <cellStyle name="40% - Accent3 6 4 3" xfId="7604"/>
    <cellStyle name="40% - Accent3 6 4 3 2" xfId="17302"/>
    <cellStyle name="40% - Accent3 6 4 3 2 2" xfId="39556"/>
    <cellStyle name="40% - Accent3 6 4 3 3" xfId="23877"/>
    <cellStyle name="40% - Accent3 6 4 3 3 2" xfId="46095"/>
    <cellStyle name="40% - Accent3 6 4 3 4" xfId="30464"/>
    <cellStyle name="40% - Accent3 6 4 4" xfId="12546"/>
    <cellStyle name="40% - Accent3 6 4 4 2" xfId="34813"/>
    <cellStyle name="40% - Accent3 6 4 5" xfId="19135"/>
    <cellStyle name="40% - Accent3 6 4 5 2" xfId="41353"/>
    <cellStyle name="40% - Accent3 6 4 6" xfId="47973"/>
    <cellStyle name="40% - Accent3 6 4 7" xfId="26115"/>
    <cellStyle name="40% - Accent3 6 4 8" xfId="51362"/>
    <cellStyle name="40% - Accent3 6 5" xfId="3497"/>
    <cellStyle name="40% - Accent3 6 5 2" xfId="8003"/>
    <cellStyle name="40% - Accent3 6 5 2 2" xfId="17696"/>
    <cellStyle name="40% - Accent3 6 5 2 2 2" xfId="39949"/>
    <cellStyle name="40% - Accent3 6 5 2 3" xfId="24270"/>
    <cellStyle name="40% - Accent3 6 5 2 3 2" xfId="46488"/>
    <cellStyle name="40% - Accent3 6 5 2 4" xfId="30857"/>
    <cellStyle name="40% - Accent3 6 5 3" xfId="12940"/>
    <cellStyle name="40% - Accent3 6 5 3 2" xfId="35207"/>
    <cellStyle name="40% - Accent3 6 5 4" xfId="19528"/>
    <cellStyle name="40% - Accent3 6 5 4 2" xfId="41746"/>
    <cellStyle name="40% - Accent3 6 5 5" xfId="48366"/>
    <cellStyle name="40% - Accent3 6 5 6" xfId="26508"/>
    <cellStyle name="40% - Accent3 6 5 7" xfId="51364"/>
    <cellStyle name="40% - Accent3 6 6" xfId="4956"/>
    <cellStyle name="40% - Accent3 6 6 2" xfId="8421"/>
    <cellStyle name="40% - Accent3 6 6 2 2" xfId="16248"/>
    <cellStyle name="40% - Accent3 6 6 2 2 2" xfId="38503"/>
    <cellStyle name="40% - Accent3 6 6 2 3" xfId="22824"/>
    <cellStyle name="40% - Accent3 6 6 2 3 2" xfId="45042"/>
    <cellStyle name="40% - Accent3 6 6 2 4" xfId="31208"/>
    <cellStyle name="40% - Accent3 6 6 3" xfId="13291"/>
    <cellStyle name="40% - Accent3 6 6 3 2" xfId="35558"/>
    <cellStyle name="40% - Accent3 6 6 4" xfId="19879"/>
    <cellStyle name="40% - Accent3 6 6 4 2" xfId="42097"/>
    <cellStyle name="40% - Accent3 6 6 5" xfId="46920"/>
    <cellStyle name="40% - Accent3 6 6 6" xfId="27923"/>
    <cellStyle name="40% - Accent3 6 7" xfId="5317"/>
    <cellStyle name="40% - Accent3 6 7 2" xfId="9911"/>
    <cellStyle name="40% - Accent3 6 7 2 2" xfId="32663"/>
    <cellStyle name="40% - Accent3 6 7 3" xfId="14746"/>
    <cellStyle name="40% - Accent3 6 7 3 2" xfId="37013"/>
    <cellStyle name="40% - Accent3 6 7 4" xfId="21334"/>
    <cellStyle name="40% - Accent3 6 7 4 2" xfId="43552"/>
    <cellStyle name="40% - Accent3 6 7 5" xfId="28274"/>
    <cellStyle name="40% - Accent3 6 8" xfId="5702"/>
    <cellStyle name="40% - Accent3 6 8 2" xfId="10263"/>
    <cellStyle name="40% - Accent3 6 8 2 2" xfId="33015"/>
    <cellStyle name="40% - Accent3 6 8 3" xfId="15098"/>
    <cellStyle name="40% - Accent3 6 8 3 2" xfId="37365"/>
    <cellStyle name="40% - Accent3 6 8 4" xfId="21686"/>
    <cellStyle name="40% - Accent3 6 8 4 2" xfId="43904"/>
    <cellStyle name="40% - Accent3 6 8 5" xfId="28635"/>
    <cellStyle name="40% - Accent3 6 9" xfId="6181"/>
    <cellStyle name="40% - Accent3 6 9 2" xfId="10658"/>
    <cellStyle name="40% - Accent3 6 9 2 2" xfId="33409"/>
    <cellStyle name="40% - Accent3 6 9 3" xfId="15492"/>
    <cellStyle name="40% - Accent3 6 9 3 2" xfId="37759"/>
    <cellStyle name="40% - Accent3 6 9 4" xfId="22080"/>
    <cellStyle name="40% - Accent3 6 9 4 2" xfId="44298"/>
    <cellStyle name="40% - Accent3 6 9 5" xfId="29060"/>
    <cellStyle name="40% - Accent3 6_Table 14A.9" xfId="644"/>
    <cellStyle name="40% - Accent3 7" xfId="69"/>
    <cellStyle name="40% - Accent3 7 10" xfId="2061"/>
    <cellStyle name="40% - Accent3 7 11" xfId="51365"/>
    <cellStyle name="40% - Accent3 7 2" xfId="830"/>
    <cellStyle name="40% - Accent3 7 2 2" xfId="7823"/>
    <cellStyle name="40% - Accent3 7 2 2 2" xfId="17521"/>
    <cellStyle name="40% - Accent3 7 2 2 2 2" xfId="39774"/>
    <cellStyle name="40% - Accent3 7 2 2 3" xfId="24095"/>
    <cellStyle name="40% - Accent3 7 2 2 3 2" xfId="46313"/>
    <cellStyle name="40% - Accent3 7 2 2 4" xfId="30682"/>
    <cellStyle name="40% - Accent3 7 2 3" xfId="12765"/>
    <cellStyle name="40% - Accent3 7 2 3 2" xfId="35032"/>
    <cellStyle name="40% - Accent3 7 2 4" xfId="19353"/>
    <cellStyle name="40% - Accent3 7 2 4 2" xfId="41571"/>
    <cellStyle name="40% - Accent3 7 2 5" xfId="48191"/>
    <cellStyle name="40% - Accent3 7 2 6" xfId="26333"/>
    <cellStyle name="40% - Accent3 7 2 7" xfId="3316"/>
    <cellStyle name="40% - Accent3 7 2 8" xfId="51366"/>
    <cellStyle name="40% - Accent3 7 3" xfId="5904"/>
    <cellStyle name="40% - Accent3 7 3 2" xfId="8597"/>
    <cellStyle name="40% - Accent3 7 3 2 2" xfId="16424"/>
    <cellStyle name="40% - Accent3 7 3 2 2 2" xfId="38679"/>
    <cellStyle name="40% - Accent3 7 3 2 3" xfId="23000"/>
    <cellStyle name="40% - Accent3 7 3 2 3 2" xfId="45218"/>
    <cellStyle name="40% - Accent3 7 3 2 4" xfId="31384"/>
    <cellStyle name="40% - Accent3 7 3 3" xfId="13467"/>
    <cellStyle name="40% - Accent3 7 3 3 2" xfId="35734"/>
    <cellStyle name="40% - Accent3 7 3 4" xfId="20055"/>
    <cellStyle name="40% - Accent3 7 3 4 2" xfId="42273"/>
    <cellStyle name="40% - Accent3 7 3 5" xfId="47096"/>
    <cellStyle name="40% - Accent3 7 3 6" xfId="28813"/>
    <cellStyle name="40% - Accent3 7 4" xfId="6003"/>
    <cellStyle name="40% - Accent3 7 4 2" xfId="10483"/>
    <cellStyle name="40% - Accent3 7 4 2 2" xfId="33234"/>
    <cellStyle name="40% - Accent3 7 4 3" xfId="15317"/>
    <cellStyle name="40% - Accent3 7 4 3 2" xfId="37584"/>
    <cellStyle name="40% - Accent3 7 4 4" xfId="21905"/>
    <cellStyle name="40% - Accent3 7 4 4 2" xfId="44123"/>
    <cellStyle name="40% - Accent3 7 4 5" xfId="28885"/>
    <cellStyle name="40% - Accent3 7 5" xfId="6725"/>
    <cellStyle name="40% - Accent3 7 5 2" xfId="15712"/>
    <cellStyle name="40% - Accent3 7 5 2 2" xfId="37977"/>
    <cellStyle name="40% - Accent3 7 5 3" xfId="22298"/>
    <cellStyle name="40% - Accent3 7 5 3 2" xfId="44516"/>
    <cellStyle name="40% - Accent3 7 5 4" xfId="29587"/>
    <cellStyle name="40% - Accent3 7 6" xfId="11669"/>
    <cellStyle name="40% - Accent3 7 6 2" xfId="33936"/>
    <cellStyle name="40% - Accent3 7 7" xfId="18258"/>
    <cellStyle name="40% - Accent3 7 7 2" xfId="40476"/>
    <cellStyle name="40% - Accent3 7 8" xfId="46703"/>
    <cellStyle name="40% - Accent3 7 9" xfId="25238"/>
    <cellStyle name="40% - Accent3 7_Table 14A.9" xfId="645"/>
    <cellStyle name="40% - Accent3 8" xfId="824"/>
    <cellStyle name="40% - Accent3 8 2" xfId="4074"/>
    <cellStyle name="40% - Accent3 8 2 2" xfId="8950"/>
    <cellStyle name="40% - Accent3 8 2 2 2" xfId="31735"/>
    <cellStyle name="40% - Accent3 8 2 3" xfId="13818"/>
    <cellStyle name="40% - Accent3 8 2 3 2" xfId="36085"/>
    <cellStyle name="40% - Accent3 8 2 4" xfId="20406"/>
    <cellStyle name="40% - Accent3 8 2 4 2" xfId="42624"/>
    <cellStyle name="40% - Accent3 8 2 5" xfId="27046"/>
    <cellStyle name="40% - Accent3 8 2 6" xfId="51368"/>
    <cellStyle name="40% - Accent3 8 3" xfId="7077"/>
    <cellStyle name="40% - Accent3 8 3 2" xfId="16776"/>
    <cellStyle name="40% - Accent3 8 3 2 2" xfId="39030"/>
    <cellStyle name="40% - Accent3 8 3 3" xfId="23351"/>
    <cellStyle name="40% - Accent3 8 3 3 2" xfId="45569"/>
    <cellStyle name="40% - Accent3 8 3 4" xfId="29938"/>
    <cellStyle name="40% - Accent3 8 4" xfId="12020"/>
    <cellStyle name="40% - Accent3 8 4 2" xfId="34287"/>
    <cellStyle name="40% - Accent3 8 5" xfId="18609"/>
    <cellStyle name="40% - Accent3 8 5 2" xfId="40827"/>
    <cellStyle name="40% - Accent3 8 6" xfId="47447"/>
    <cellStyle name="40% - Accent3 8 7" xfId="25589"/>
    <cellStyle name="40% - Accent3 8 8" xfId="2503"/>
    <cellStyle name="40% - Accent3 8 9" xfId="51367"/>
    <cellStyle name="40% - Accent3 9" xfId="1293"/>
    <cellStyle name="40% - Accent3 9 2" xfId="4425"/>
    <cellStyle name="40% - Accent3 9 2 2" xfId="9301"/>
    <cellStyle name="40% - Accent3 9 2 2 2" xfId="32086"/>
    <cellStyle name="40% - Accent3 9 2 3" xfId="14169"/>
    <cellStyle name="40% - Accent3 9 2 3 2" xfId="36436"/>
    <cellStyle name="40% - Accent3 9 2 4" xfId="20757"/>
    <cellStyle name="40% - Accent3 9 2 4 2" xfId="42975"/>
    <cellStyle name="40% - Accent3 9 2 5" xfId="27397"/>
    <cellStyle name="40% - Accent3 9 2 6" xfId="51370"/>
    <cellStyle name="40% - Accent3 9 3" xfId="7429"/>
    <cellStyle name="40% - Accent3 9 3 2" xfId="17127"/>
    <cellStyle name="40% - Accent3 9 3 2 2" xfId="39381"/>
    <cellStyle name="40% - Accent3 9 3 3" xfId="23702"/>
    <cellStyle name="40% - Accent3 9 3 3 2" xfId="45920"/>
    <cellStyle name="40% - Accent3 9 3 4" xfId="30289"/>
    <cellStyle name="40% - Accent3 9 4" xfId="12371"/>
    <cellStyle name="40% - Accent3 9 4 2" xfId="34638"/>
    <cellStyle name="40% - Accent3 9 5" xfId="18960"/>
    <cellStyle name="40% - Accent3 9 5 2" xfId="41178"/>
    <cellStyle name="40% - Accent3 9 6" xfId="47798"/>
    <cellStyle name="40% - Accent3 9 7" xfId="25940"/>
    <cellStyle name="40% - Accent3 9 8" xfId="2879"/>
    <cellStyle name="40% - Accent3 9 9" xfId="51369"/>
    <cellStyle name="40% - Accent4 10" xfId="3257"/>
    <cellStyle name="40% - Accent4 10 2" xfId="7767"/>
    <cellStyle name="40% - Accent4 10 2 2" xfId="17465"/>
    <cellStyle name="40% - Accent4 10 2 2 2" xfId="39718"/>
    <cellStyle name="40% - Accent4 10 2 3" xfId="24039"/>
    <cellStyle name="40% - Accent4 10 2 3 2" xfId="46257"/>
    <cellStyle name="40% - Accent4 10 2 4" xfId="30626"/>
    <cellStyle name="40% - Accent4 10 3" xfId="12709"/>
    <cellStyle name="40% - Accent4 10 3 2" xfId="34976"/>
    <cellStyle name="40% - Accent4 10 4" xfId="19297"/>
    <cellStyle name="40% - Accent4 10 4 2" xfId="41515"/>
    <cellStyle name="40% - Accent4 10 5" xfId="48135"/>
    <cellStyle name="40% - Accent4 10 6" xfId="26277"/>
    <cellStyle name="40% - Accent4 10 7" xfId="51371"/>
    <cellStyle name="40% - Accent4 11" xfId="4783"/>
    <cellStyle name="40% - Accent4 11 2" xfId="8231"/>
    <cellStyle name="40% - Accent4 11 2 2" xfId="16058"/>
    <cellStyle name="40% - Accent4 11 2 2 2" xfId="38314"/>
    <cellStyle name="40% - Accent4 11 2 3" xfId="22635"/>
    <cellStyle name="40% - Accent4 11 2 3 2" xfId="44853"/>
    <cellStyle name="40% - Accent4 11 2 4" xfId="31019"/>
    <cellStyle name="40% - Accent4 11 3" xfId="13102"/>
    <cellStyle name="40% - Accent4 11 3 2" xfId="35369"/>
    <cellStyle name="40% - Accent4 11 4" xfId="19690"/>
    <cellStyle name="40% - Accent4 11 4 2" xfId="41908"/>
    <cellStyle name="40% - Accent4 11 5" xfId="46731"/>
    <cellStyle name="40% - Accent4 11 6" xfId="27750"/>
    <cellStyle name="40% - Accent4 12" xfId="5141"/>
    <cellStyle name="40% - Accent4 12 2" xfId="9738"/>
    <cellStyle name="40% - Accent4 12 2 2" xfId="32490"/>
    <cellStyle name="40% - Accent4 12 3" xfId="14573"/>
    <cellStyle name="40% - Accent4 12 3 2" xfId="36840"/>
    <cellStyle name="40% - Accent4 12 4" xfId="21161"/>
    <cellStyle name="40% - Accent4 12 4 2" xfId="43379"/>
    <cellStyle name="40% - Accent4 12 5" xfId="28101"/>
    <cellStyle name="40% - Accent4 13" xfId="5516"/>
    <cellStyle name="40% - Accent4 13 2" xfId="10090"/>
    <cellStyle name="40% - Accent4 13 2 2" xfId="32842"/>
    <cellStyle name="40% - Accent4 13 3" xfId="14925"/>
    <cellStyle name="40% - Accent4 13 3 2" xfId="37192"/>
    <cellStyle name="40% - Accent4 13 4" xfId="21513"/>
    <cellStyle name="40% - Accent4 13 4 2" xfId="43731"/>
    <cellStyle name="40% - Accent4 13 5" xfId="28457"/>
    <cellStyle name="40% - Accent4 14" xfId="5946"/>
    <cellStyle name="40% - Accent4 14 2" xfId="10427"/>
    <cellStyle name="40% - Accent4 14 2 2" xfId="33178"/>
    <cellStyle name="40% - Accent4 14 3" xfId="15261"/>
    <cellStyle name="40% - Accent4 14 3 2" xfId="37528"/>
    <cellStyle name="40% - Accent4 14 4" xfId="21849"/>
    <cellStyle name="40% - Accent4 14 4 2" xfId="44067"/>
    <cellStyle name="40% - Accent4 14 5" xfId="28829"/>
    <cellStyle name="40% - Accent4 15" xfId="6360"/>
    <cellStyle name="40% - Accent4 15 2" xfId="15656"/>
    <cellStyle name="40% - Accent4 15 2 2" xfId="37921"/>
    <cellStyle name="40% - Accent4 15 3" xfId="22242"/>
    <cellStyle name="40% - Accent4 15 3 2" xfId="44460"/>
    <cellStyle name="40% - Accent4 15 4" xfId="29222"/>
    <cellStyle name="40% - Accent4 16" xfId="1638"/>
    <cellStyle name="40% - Accent4 16 2" xfId="33571"/>
    <cellStyle name="40% - Accent4 17" xfId="17893"/>
    <cellStyle name="40% - Accent4 17 2" xfId="40111"/>
    <cellStyle name="40% - Accent4 18" xfId="10891"/>
    <cellStyle name="40% - Accent4 18 2" xfId="24872"/>
    <cellStyle name="40% - Accent4 19" xfId="24536"/>
    <cellStyle name="40% - Accent4 2" xfId="71"/>
    <cellStyle name="40% - Accent4 2 10" xfId="3274"/>
    <cellStyle name="40% - Accent4 2 10 2" xfId="7781"/>
    <cellStyle name="40% - Accent4 2 10 2 2" xfId="17479"/>
    <cellStyle name="40% - Accent4 2 10 2 2 2" xfId="39732"/>
    <cellStyle name="40% - Accent4 2 10 2 3" xfId="24053"/>
    <cellStyle name="40% - Accent4 2 10 2 3 2" xfId="46271"/>
    <cellStyle name="40% - Accent4 2 10 2 4" xfId="30640"/>
    <cellStyle name="40% - Accent4 2 10 3" xfId="12723"/>
    <cellStyle name="40% - Accent4 2 10 3 2" xfId="34990"/>
    <cellStyle name="40% - Accent4 2 10 4" xfId="19311"/>
    <cellStyle name="40% - Accent4 2 10 4 2" xfId="41529"/>
    <cellStyle name="40% - Accent4 2 10 5" xfId="48149"/>
    <cellStyle name="40% - Accent4 2 10 6" xfId="26291"/>
    <cellStyle name="40% - Accent4 2 10 7" xfId="51372"/>
    <cellStyle name="40% - Accent4 2 11" xfId="3680"/>
    <cellStyle name="40% - Accent4 2 12" xfId="4769"/>
    <cellStyle name="40% - Accent4 2 12 2" xfId="9670"/>
    <cellStyle name="40% - Accent4 2 12 2 2" xfId="32426"/>
    <cellStyle name="40% - Accent4 2 12 3" xfId="14509"/>
    <cellStyle name="40% - Accent4 2 12 3 2" xfId="36776"/>
    <cellStyle name="40% - Accent4 2 12 4" xfId="21097"/>
    <cellStyle name="40% - Accent4 2 12 4 2" xfId="43315"/>
    <cellStyle name="40% - Accent4 2 12 5" xfId="27737"/>
    <cellStyle name="40% - Accent4 2 13" xfId="5125"/>
    <cellStyle name="40% - Accent4 2 13 2" xfId="9725"/>
    <cellStyle name="40% - Accent4 2 13 2 2" xfId="32477"/>
    <cellStyle name="40% - Accent4 2 13 3" xfId="14560"/>
    <cellStyle name="40% - Accent4 2 13 3 2" xfId="36827"/>
    <cellStyle name="40% - Accent4 2 13 4" xfId="21148"/>
    <cellStyle name="40% - Accent4 2 13 4 2" xfId="43366"/>
    <cellStyle name="40% - Accent4 2 13 5" xfId="28088"/>
    <cellStyle name="40% - Accent4 2 14" xfId="5498"/>
    <cellStyle name="40% - Accent4 2 14 2" xfId="10077"/>
    <cellStyle name="40% - Accent4 2 14 2 2" xfId="32829"/>
    <cellStyle name="40% - Accent4 2 14 3" xfId="14912"/>
    <cellStyle name="40% - Accent4 2 14 3 2" xfId="37179"/>
    <cellStyle name="40% - Accent4 2 14 4" xfId="21500"/>
    <cellStyle name="40% - Accent4 2 14 4 2" xfId="43718"/>
    <cellStyle name="40% - Accent4 2 14 5" xfId="28442"/>
    <cellStyle name="40% - Accent4 2 15" xfId="5961"/>
    <cellStyle name="40% - Accent4 2 15 2" xfId="10441"/>
    <cellStyle name="40% - Accent4 2 15 2 2" xfId="33192"/>
    <cellStyle name="40% - Accent4 2 15 3" xfId="15275"/>
    <cellStyle name="40% - Accent4 2 15 3 2" xfId="37542"/>
    <cellStyle name="40% - Accent4 2 15 4" xfId="21863"/>
    <cellStyle name="40% - Accent4 2 15 4 2" xfId="44081"/>
    <cellStyle name="40% - Accent4 2 15 5" xfId="28843"/>
    <cellStyle name="40% - Accent4 2 16" xfId="1604"/>
    <cellStyle name="40% - Accent4 2 16 2" xfId="22256"/>
    <cellStyle name="40% - Accent4 2 16 2 2" xfId="44474"/>
    <cellStyle name="40% - Accent4 2 16 3" xfId="15670"/>
    <cellStyle name="40% - Accent4 2 16 3 2" xfId="46660"/>
    <cellStyle name="40% - Accent4 2 16 4" xfId="24477"/>
    <cellStyle name="40% - Accent4 2 16 5" xfId="37935"/>
    <cellStyle name="40% - Accent4 2 17" xfId="11109"/>
    <cellStyle name="40% - Accent4 2 18" xfId="24523"/>
    <cellStyle name="40% - Accent4 2 19" xfId="48531"/>
    <cellStyle name="40% - Accent4 2 2" xfId="832"/>
    <cellStyle name="40% - Accent4 2 2 10" xfId="5156"/>
    <cellStyle name="40% - Accent4 2 2 10 2" xfId="9752"/>
    <cellStyle name="40% - Accent4 2 2 10 2 2" xfId="32504"/>
    <cellStyle name="40% - Accent4 2 2 10 3" xfId="14587"/>
    <cellStyle name="40% - Accent4 2 2 10 3 2" xfId="36854"/>
    <cellStyle name="40% - Accent4 2 2 10 4" xfId="21175"/>
    <cellStyle name="40% - Accent4 2 2 10 4 2" xfId="43393"/>
    <cellStyle name="40% - Accent4 2 2 10 5" xfId="28115"/>
    <cellStyle name="40% - Accent4 2 2 11" xfId="5533"/>
    <cellStyle name="40% - Accent4 2 2 11 2" xfId="10104"/>
    <cellStyle name="40% - Accent4 2 2 11 2 2" xfId="32856"/>
    <cellStyle name="40% - Accent4 2 2 11 3" xfId="14939"/>
    <cellStyle name="40% - Accent4 2 2 11 3 2" xfId="37206"/>
    <cellStyle name="40% - Accent4 2 2 11 4" xfId="21527"/>
    <cellStyle name="40% - Accent4 2 2 11 4 2" xfId="43745"/>
    <cellStyle name="40% - Accent4 2 2 11 5" xfId="28473"/>
    <cellStyle name="40% - Accent4 2 2 12" xfId="6021"/>
    <cellStyle name="40% - Accent4 2 2 12 2" xfId="10499"/>
    <cellStyle name="40% - Accent4 2 2 12 2 2" xfId="33250"/>
    <cellStyle name="40% - Accent4 2 2 12 3" xfId="15333"/>
    <cellStyle name="40% - Accent4 2 2 12 3 2" xfId="37600"/>
    <cellStyle name="40% - Accent4 2 2 12 4" xfId="21921"/>
    <cellStyle name="40% - Accent4 2 2 12 4 2" xfId="44139"/>
    <cellStyle name="40% - Accent4 2 2 12 5" xfId="28901"/>
    <cellStyle name="40% - Accent4 2 2 13" xfId="6390"/>
    <cellStyle name="40% - Accent4 2 2 13 2" xfId="15728"/>
    <cellStyle name="40% - Accent4 2 2 13 2 2" xfId="37993"/>
    <cellStyle name="40% - Accent4 2 2 13 3" xfId="22314"/>
    <cellStyle name="40% - Accent4 2 2 13 3 2" xfId="44532"/>
    <cellStyle name="40% - Accent4 2 2 13 4" xfId="29252"/>
    <cellStyle name="40% - Accent4 2 2 14" xfId="11334"/>
    <cellStyle name="40% - Accent4 2 2 14 2" xfId="33601"/>
    <cellStyle name="40% - Accent4 2 2 15" xfId="17923"/>
    <cellStyle name="40% - Accent4 2 2 15 2" xfId="40141"/>
    <cellStyle name="40% - Accent4 2 2 16" xfId="11053"/>
    <cellStyle name="40% - Accent4 2 2 16 2" xfId="24903"/>
    <cellStyle name="40% - Accent4 2 2 17" xfId="24550"/>
    <cellStyle name="40% - Accent4 2 2 18" xfId="48558"/>
    <cellStyle name="40% - Accent4 2 2 19" xfId="48912"/>
    <cellStyle name="40% - Accent4 2 2 2" xfId="1794"/>
    <cellStyle name="40% - Accent4 2 2 2 10" xfId="6137"/>
    <cellStyle name="40% - Accent4 2 2 2 10 2" xfId="10615"/>
    <cellStyle name="40% - Accent4 2 2 2 10 2 2" xfId="33366"/>
    <cellStyle name="40% - Accent4 2 2 2 10 3" xfId="15449"/>
    <cellStyle name="40% - Accent4 2 2 2 10 3 2" xfId="37716"/>
    <cellStyle name="40% - Accent4 2 2 2 10 4" xfId="22037"/>
    <cellStyle name="40% - Accent4 2 2 2 10 4 2" xfId="44255"/>
    <cellStyle name="40% - Accent4 2 2 2 10 5" xfId="29017"/>
    <cellStyle name="40% - Accent4 2 2 2 11" xfId="6506"/>
    <cellStyle name="40% - Accent4 2 2 2 11 2" xfId="15844"/>
    <cellStyle name="40% - Accent4 2 2 2 11 2 2" xfId="38109"/>
    <cellStyle name="40% - Accent4 2 2 2 11 3" xfId="22430"/>
    <cellStyle name="40% - Accent4 2 2 2 11 3 2" xfId="44648"/>
    <cellStyle name="40% - Accent4 2 2 2 11 4" xfId="29368"/>
    <cellStyle name="40% - Accent4 2 2 2 12" xfId="11450"/>
    <cellStyle name="40% - Accent4 2 2 2 12 2" xfId="33717"/>
    <cellStyle name="40% - Accent4 2 2 2 13" xfId="18039"/>
    <cellStyle name="40% - Accent4 2 2 2 13 2" xfId="40257"/>
    <cellStyle name="40% - Accent4 2 2 2 14" xfId="10920"/>
    <cellStyle name="40% - Accent4 2 2 2 14 2" xfId="25019"/>
    <cellStyle name="40% - Accent4 2 2 2 15" xfId="24666"/>
    <cellStyle name="40% - Accent4 2 2 2 16" xfId="48674"/>
    <cellStyle name="40% - Accent4 2 2 2 17" xfId="49028"/>
    <cellStyle name="40% - Accent4 2 2 2 18" xfId="51373"/>
    <cellStyle name="40% - Accent4 2 2 2 2" xfId="2006"/>
    <cellStyle name="40% - Accent4 2 2 2 2 10" xfId="6681"/>
    <cellStyle name="40% - Accent4 2 2 2 2 10 2" xfId="16020"/>
    <cellStyle name="40% - Accent4 2 2 2 2 10 2 2" xfId="38284"/>
    <cellStyle name="40% - Accent4 2 2 2 2 10 3" xfId="22605"/>
    <cellStyle name="40% - Accent4 2 2 2 2 10 3 2" xfId="44823"/>
    <cellStyle name="40% - Accent4 2 2 2 2 10 4" xfId="29543"/>
    <cellStyle name="40% - Accent4 2 2 2 2 11" xfId="11625"/>
    <cellStyle name="40% - Accent4 2 2 2 2 11 2" xfId="33892"/>
    <cellStyle name="40% - Accent4 2 2 2 2 12" xfId="18214"/>
    <cellStyle name="40% - Accent4 2 2 2 2 12 2" xfId="40432"/>
    <cellStyle name="40% - Accent4 2 2 2 2 13" xfId="11061"/>
    <cellStyle name="40% - Accent4 2 2 2 2 13 2" xfId="25194"/>
    <cellStyle name="40% - Accent4 2 2 2 2 14" xfId="24842"/>
    <cellStyle name="40% - Accent4 2 2 2 2 15" xfId="48849"/>
    <cellStyle name="40% - Accent4 2 2 2 2 16" xfId="49203"/>
    <cellStyle name="40% - Accent4 2 2 2 2 17" xfId="51374"/>
    <cellStyle name="40% - Accent4 2 2 2 2 2" xfId="2381"/>
    <cellStyle name="40% - Accent4 2 2 2 2 2 2" xfId="4029"/>
    <cellStyle name="40% - Accent4 2 2 2 2 2 2 2" xfId="8904"/>
    <cellStyle name="40% - Accent4 2 2 2 2 2 2 2 2" xfId="31691"/>
    <cellStyle name="40% - Accent4 2 2 2 2 2 2 3" xfId="13774"/>
    <cellStyle name="40% - Accent4 2 2 2 2 2 2 3 2" xfId="36041"/>
    <cellStyle name="40% - Accent4 2 2 2 2 2 2 4" xfId="20362"/>
    <cellStyle name="40% - Accent4 2 2 2 2 2 2 4 2" xfId="42580"/>
    <cellStyle name="40% - Accent4 2 2 2 2 2 2 5" xfId="27002"/>
    <cellStyle name="40% - Accent4 2 2 2 2 2 2 6" xfId="51376"/>
    <cellStyle name="40% - Accent4 2 2 2 2 2 3" xfId="7032"/>
    <cellStyle name="40% - Accent4 2 2 2 2 2 3 2" xfId="16731"/>
    <cellStyle name="40% - Accent4 2 2 2 2 2 3 2 2" xfId="38986"/>
    <cellStyle name="40% - Accent4 2 2 2 2 2 3 3" xfId="23307"/>
    <cellStyle name="40% - Accent4 2 2 2 2 2 3 3 2" xfId="45525"/>
    <cellStyle name="40% - Accent4 2 2 2 2 2 3 4" xfId="29894"/>
    <cellStyle name="40% - Accent4 2 2 2 2 2 4" xfId="11976"/>
    <cellStyle name="40% - Accent4 2 2 2 2 2 4 2" xfId="34243"/>
    <cellStyle name="40% - Accent4 2 2 2 2 2 5" xfId="18565"/>
    <cellStyle name="40% - Accent4 2 2 2 2 2 5 2" xfId="40783"/>
    <cellStyle name="40% - Accent4 2 2 2 2 2 6" xfId="47403"/>
    <cellStyle name="40% - Accent4 2 2 2 2 2 7" xfId="25545"/>
    <cellStyle name="40% - Accent4 2 2 2 2 2 8" xfId="51375"/>
    <cellStyle name="40% - Accent4 2 2 2 2 3" xfId="2811"/>
    <cellStyle name="40% - Accent4 2 2 2 2 3 2" xfId="4381"/>
    <cellStyle name="40% - Accent4 2 2 2 2 3 2 2" xfId="9257"/>
    <cellStyle name="40% - Accent4 2 2 2 2 3 2 2 2" xfId="32042"/>
    <cellStyle name="40% - Accent4 2 2 2 2 3 2 3" xfId="14125"/>
    <cellStyle name="40% - Accent4 2 2 2 2 3 2 3 2" xfId="36392"/>
    <cellStyle name="40% - Accent4 2 2 2 2 3 2 4" xfId="20713"/>
    <cellStyle name="40% - Accent4 2 2 2 2 3 2 4 2" xfId="42931"/>
    <cellStyle name="40% - Accent4 2 2 2 2 3 2 5" xfId="27353"/>
    <cellStyle name="40% - Accent4 2 2 2 2 3 2 6" xfId="51378"/>
    <cellStyle name="40% - Accent4 2 2 2 2 3 3" xfId="7384"/>
    <cellStyle name="40% - Accent4 2 2 2 2 3 3 2" xfId="17083"/>
    <cellStyle name="40% - Accent4 2 2 2 2 3 3 2 2" xfId="39337"/>
    <cellStyle name="40% - Accent4 2 2 2 2 3 3 3" xfId="23658"/>
    <cellStyle name="40% - Accent4 2 2 2 2 3 3 3 2" xfId="45876"/>
    <cellStyle name="40% - Accent4 2 2 2 2 3 3 4" xfId="30245"/>
    <cellStyle name="40% - Accent4 2 2 2 2 3 4" xfId="12327"/>
    <cellStyle name="40% - Accent4 2 2 2 2 3 4 2" xfId="34594"/>
    <cellStyle name="40% - Accent4 2 2 2 2 3 5" xfId="18916"/>
    <cellStyle name="40% - Accent4 2 2 2 2 3 5 2" xfId="41134"/>
    <cellStyle name="40% - Accent4 2 2 2 2 3 6" xfId="47754"/>
    <cellStyle name="40% - Accent4 2 2 2 2 3 7" xfId="25896"/>
    <cellStyle name="40% - Accent4 2 2 2 2 3 8" xfId="51377"/>
    <cellStyle name="40% - Accent4 2 2 2 2 4" xfId="3188"/>
    <cellStyle name="40% - Accent4 2 2 2 2 4 2" xfId="4732"/>
    <cellStyle name="40% - Accent4 2 2 2 2 4 2 2" xfId="9608"/>
    <cellStyle name="40% - Accent4 2 2 2 2 4 2 2 2" xfId="32393"/>
    <cellStyle name="40% - Accent4 2 2 2 2 4 2 3" xfId="14476"/>
    <cellStyle name="40% - Accent4 2 2 2 2 4 2 3 2" xfId="36743"/>
    <cellStyle name="40% - Accent4 2 2 2 2 4 2 4" xfId="21064"/>
    <cellStyle name="40% - Accent4 2 2 2 2 4 2 4 2" xfId="43282"/>
    <cellStyle name="40% - Accent4 2 2 2 2 4 2 5" xfId="27704"/>
    <cellStyle name="40% - Accent4 2 2 2 2 4 2 6" xfId="51380"/>
    <cellStyle name="40% - Accent4 2 2 2 2 4 3" xfId="7736"/>
    <cellStyle name="40% - Accent4 2 2 2 2 4 3 2" xfId="17434"/>
    <cellStyle name="40% - Accent4 2 2 2 2 4 3 2 2" xfId="39688"/>
    <cellStyle name="40% - Accent4 2 2 2 2 4 3 3" xfId="24009"/>
    <cellStyle name="40% - Accent4 2 2 2 2 4 3 3 2" xfId="46227"/>
    <cellStyle name="40% - Accent4 2 2 2 2 4 3 4" xfId="30596"/>
    <cellStyle name="40% - Accent4 2 2 2 2 4 4" xfId="12678"/>
    <cellStyle name="40% - Accent4 2 2 2 2 4 4 2" xfId="34945"/>
    <cellStyle name="40% - Accent4 2 2 2 2 4 5" xfId="19267"/>
    <cellStyle name="40% - Accent4 2 2 2 2 4 5 2" xfId="41485"/>
    <cellStyle name="40% - Accent4 2 2 2 2 4 6" xfId="48105"/>
    <cellStyle name="40% - Accent4 2 2 2 2 4 7" xfId="26247"/>
    <cellStyle name="40% - Accent4 2 2 2 2 4 8" xfId="51379"/>
    <cellStyle name="40% - Accent4 2 2 2 2 5" xfId="3629"/>
    <cellStyle name="40% - Accent4 2 2 2 2 5 2" xfId="8135"/>
    <cellStyle name="40% - Accent4 2 2 2 2 5 2 2" xfId="17828"/>
    <cellStyle name="40% - Accent4 2 2 2 2 5 2 2 2" xfId="40081"/>
    <cellStyle name="40% - Accent4 2 2 2 2 5 2 3" xfId="24402"/>
    <cellStyle name="40% - Accent4 2 2 2 2 5 2 3 2" xfId="46620"/>
    <cellStyle name="40% - Accent4 2 2 2 2 5 2 4" xfId="30989"/>
    <cellStyle name="40% - Accent4 2 2 2 2 5 3" xfId="13072"/>
    <cellStyle name="40% - Accent4 2 2 2 2 5 3 2" xfId="35339"/>
    <cellStyle name="40% - Accent4 2 2 2 2 5 4" xfId="19660"/>
    <cellStyle name="40% - Accent4 2 2 2 2 5 4 2" xfId="41878"/>
    <cellStyle name="40% - Accent4 2 2 2 2 5 5" xfId="48498"/>
    <cellStyle name="40% - Accent4 2 2 2 2 5 6" xfId="26640"/>
    <cellStyle name="40% - Accent4 2 2 2 2 5 7" xfId="51381"/>
    <cellStyle name="40% - Accent4 2 2 2 2 6" xfId="5088"/>
    <cellStyle name="40% - Accent4 2 2 2 2 6 2" xfId="8553"/>
    <cellStyle name="40% - Accent4 2 2 2 2 6 2 2" xfId="16380"/>
    <cellStyle name="40% - Accent4 2 2 2 2 6 2 2 2" xfId="38635"/>
    <cellStyle name="40% - Accent4 2 2 2 2 6 2 3" xfId="22956"/>
    <cellStyle name="40% - Accent4 2 2 2 2 6 2 3 2" xfId="45174"/>
    <cellStyle name="40% - Accent4 2 2 2 2 6 2 4" xfId="31340"/>
    <cellStyle name="40% - Accent4 2 2 2 2 6 3" xfId="13423"/>
    <cellStyle name="40% - Accent4 2 2 2 2 6 3 2" xfId="35690"/>
    <cellStyle name="40% - Accent4 2 2 2 2 6 4" xfId="20011"/>
    <cellStyle name="40% - Accent4 2 2 2 2 6 4 2" xfId="42229"/>
    <cellStyle name="40% - Accent4 2 2 2 2 6 5" xfId="47052"/>
    <cellStyle name="40% - Accent4 2 2 2 2 6 6" xfId="28055"/>
    <cellStyle name="40% - Accent4 2 2 2 2 7" xfId="5449"/>
    <cellStyle name="40% - Accent4 2 2 2 2 7 2" xfId="10043"/>
    <cellStyle name="40% - Accent4 2 2 2 2 7 2 2" xfId="32795"/>
    <cellStyle name="40% - Accent4 2 2 2 2 7 3" xfId="14878"/>
    <cellStyle name="40% - Accent4 2 2 2 2 7 3 2" xfId="37145"/>
    <cellStyle name="40% - Accent4 2 2 2 2 7 4" xfId="21466"/>
    <cellStyle name="40% - Accent4 2 2 2 2 7 4 2" xfId="43684"/>
    <cellStyle name="40% - Accent4 2 2 2 2 7 5" xfId="28406"/>
    <cellStyle name="40% - Accent4 2 2 2 2 8" xfId="5834"/>
    <cellStyle name="40% - Accent4 2 2 2 2 8 2" xfId="10395"/>
    <cellStyle name="40% - Accent4 2 2 2 2 8 2 2" xfId="33147"/>
    <cellStyle name="40% - Accent4 2 2 2 2 8 3" xfId="15230"/>
    <cellStyle name="40% - Accent4 2 2 2 2 8 3 2" xfId="37497"/>
    <cellStyle name="40% - Accent4 2 2 2 2 8 4" xfId="21818"/>
    <cellStyle name="40% - Accent4 2 2 2 2 8 4 2" xfId="44036"/>
    <cellStyle name="40% - Accent4 2 2 2 2 8 5" xfId="28767"/>
    <cellStyle name="40% - Accent4 2 2 2 2 9" xfId="6313"/>
    <cellStyle name="40% - Accent4 2 2 2 2 9 2" xfId="10790"/>
    <cellStyle name="40% - Accent4 2 2 2 2 9 2 2" xfId="33541"/>
    <cellStyle name="40% - Accent4 2 2 2 2 9 3" xfId="15624"/>
    <cellStyle name="40% - Accent4 2 2 2 2 9 3 2" xfId="37891"/>
    <cellStyle name="40% - Accent4 2 2 2 2 9 4" xfId="22212"/>
    <cellStyle name="40% - Accent4 2 2 2 2 9 4 2" xfId="44430"/>
    <cellStyle name="40% - Accent4 2 2 2 2 9 5" xfId="29192"/>
    <cellStyle name="40% - Accent4 2 2 2 3" xfId="2196"/>
    <cellStyle name="40% - Accent4 2 2 2 3 2" xfId="3853"/>
    <cellStyle name="40% - Accent4 2 2 2 3 2 2" xfId="8729"/>
    <cellStyle name="40% - Accent4 2 2 2 3 2 2 2" xfId="31516"/>
    <cellStyle name="40% - Accent4 2 2 2 3 2 3" xfId="13599"/>
    <cellStyle name="40% - Accent4 2 2 2 3 2 3 2" xfId="35866"/>
    <cellStyle name="40% - Accent4 2 2 2 3 2 4" xfId="20187"/>
    <cellStyle name="40% - Accent4 2 2 2 3 2 4 2" xfId="42405"/>
    <cellStyle name="40% - Accent4 2 2 2 3 2 5" xfId="26827"/>
    <cellStyle name="40% - Accent4 2 2 2 3 2 6" xfId="51383"/>
    <cellStyle name="40% - Accent4 2 2 2 3 3" xfId="6857"/>
    <cellStyle name="40% - Accent4 2 2 2 3 3 2" xfId="16556"/>
    <cellStyle name="40% - Accent4 2 2 2 3 3 2 2" xfId="38811"/>
    <cellStyle name="40% - Accent4 2 2 2 3 3 3" xfId="23132"/>
    <cellStyle name="40% - Accent4 2 2 2 3 3 3 2" xfId="45350"/>
    <cellStyle name="40% - Accent4 2 2 2 3 3 4" xfId="29719"/>
    <cellStyle name="40% - Accent4 2 2 2 3 4" xfId="11801"/>
    <cellStyle name="40% - Accent4 2 2 2 3 4 2" xfId="34068"/>
    <cellStyle name="40% - Accent4 2 2 2 3 5" xfId="18390"/>
    <cellStyle name="40% - Accent4 2 2 2 3 5 2" xfId="40608"/>
    <cellStyle name="40% - Accent4 2 2 2 3 6" xfId="47228"/>
    <cellStyle name="40% - Accent4 2 2 2 3 7" xfId="25370"/>
    <cellStyle name="40% - Accent4 2 2 2 3 8" xfId="51382"/>
    <cellStyle name="40% - Accent4 2 2 2 4" xfId="2635"/>
    <cellStyle name="40% - Accent4 2 2 2 4 2" xfId="4206"/>
    <cellStyle name="40% - Accent4 2 2 2 4 2 2" xfId="9082"/>
    <cellStyle name="40% - Accent4 2 2 2 4 2 2 2" xfId="31867"/>
    <cellStyle name="40% - Accent4 2 2 2 4 2 3" xfId="13950"/>
    <cellStyle name="40% - Accent4 2 2 2 4 2 3 2" xfId="36217"/>
    <cellStyle name="40% - Accent4 2 2 2 4 2 4" xfId="20538"/>
    <cellStyle name="40% - Accent4 2 2 2 4 2 4 2" xfId="42756"/>
    <cellStyle name="40% - Accent4 2 2 2 4 2 5" xfId="27178"/>
    <cellStyle name="40% - Accent4 2 2 2 4 2 6" xfId="51385"/>
    <cellStyle name="40% - Accent4 2 2 2 4 3" xfId="7209"/>
    <cellStyle name="40% - Accent4 2 2 2 4 3 2" xfId="16908"/>
    <cellStyle name="40% - Accent4 2 2 2 4 3 2 2" xfId="39162"/>
    <cellStyle name="40% - Accent4 2 2 2 4 3 3" xfId="23483"/>
    <cellStyle name="40% - Accent4 2 2 2 4 3 3 2" xfId="45701"/>
    <cellStyle name="40% - Accent4 2 2 2 4 3 4" xfId="30070"/>
    <cellStyle name="40% - Accent4 2 2 2 4 4" xfId="12152"/>
    <cellStyle name="40% - Accent4 2 2 2 4 4 2" xfId="34419"/>
    <cellStyle name="40% - Accent4 2 2 2 4 5" xfId="18741"/>
    <cellStyle name="40% - Accent4 2 2 2 4 5 2" xfId="40959"/>
    <cellStyle name="40% - Accent4 2 2 2 4 6" xfId="47579"/>
    <cellStyle name="40% - Accent4 2 2 2 4 7" xfId="25721"/>
    <cellStyle name="40% - Accent4 2 2 2 4 8" xfId="51384"/>
    <cellStyle name="40% - Accent4 2 2 2 5" xfId="3011"/>
    <cellStyle name="40% - Accent4 2 2 2 5 2" xfId="4557"/>
    <cellStyle name="40% - Accent4 2 2 2 5 2 2" xfId="9433"/>
    <cellStyle name="40% - Accent4 2 2 2 5 2 2 2" xfId="32218"/>
    <cellStyle name="40% - Accent4 2 2 2 5 2 3" xfId="14301"/>
    <cellStyle name="40% - Accent4 2 2 2 5 2 3 2" xfId="36568"/>
    <cellStyle name="40% - Accent4 2 2 2 5 2 4" xfId="20889"/>
    <cellStyle name="40% - Accent4 2 2 2 5 2 4 2" xfId="43107"/>
    <cellStyle name="40% - Accent4 2 2 2 5 2 5" xfId="27529"/>
    <cellStyle name="40% - Accent4 2 2 2 5 2 6" xfId="51387"/>
    <cellStyle name="40% - Accent4 2 2 2 5 3" xfId="7561"/>
    <cellStyle name="40% - Accent4 2 2 2 5 3 2" xfId="17259"/>
    <cellStyle name="40% - Accent4 2 2 2 5 3 2 2" xfId="39513"/>
    <cellStyle name="40% - Accent4 2 2 2 5 3 3" xfId="23834"/>
    <cellStyle name="40% - Accent4 2 2 2 5 3 3 2" xfId="46052"/>
    <cellStyle name="40% - Accent4 2 2 2 5 3 4" xfId="30421"/>
    <cellStyle name="40% - Accent4 2 2 2 5 4" xfId="12503"/>
    <cellStyle name="40% - Accent4 2 2 2 5 4 2" xfId="34770"/>
    <cellStyle name="40% - Accent4 2 2 2 5 5" xfId="19092"/>
    <cellStyle name="40% - Accent4 2 2 2 5 5 2" xfId="41310"/>
    <cellStyle name="40% - Accent4 2 2 2 5 6" xfId="47930"/>
    <cellStyle name="40% - Accent4 2 2 2 5 7" xfId="26072"/>
    <cellStyle name="40% - Accent4 2 2 2 5 8" xfId="51386"/>
    <cellStyle name="40% - Accent4 2 2 2 6" xfId="3448"/>
    <cellStyle name="40% - Accent4 2 2 2 6 2" xfId="7955"/>
    <cellStyle name="40% - Accent4 2 2 2 6 2 2" xfId="17653"/>
    <cellStyle name="40% - Accent4 2 2 2 6 2 2 2" xfId="39906"/>
    <cellStyle name="40% - Accent4 2 2 2 6 2 3" xfId="24227"/>
    <cellStyle name="40% - Accent4 2 2 2 6 2 3 2" xfId="46445"/>
    <cellStyle name="40% - Accent4 2 2 2 6 2 4" xfId="30814"/>
    <cellStyle name="40% - Accent4 2 2 2 6 3" xfId="12897"/>
    <cellStyle name="40% - Accent4 2 2 2 6 3 2" xfId="35164"/>
    <cellStyle name="40% - Accent4 2 2 2 6 4" xfId="19485"/>
    <cellStyle name="40% - Accent4 2 2 2 6 4 2" xfId="41703"/>
    <cellStyle name="40% - Accent4 2 2 2 6 5" xfId="48323"/>
    <cellStyle name="40% - Accent4 2 2 2 6 6" xfId="26465"/>
    <cellStyle name="40% - Accent4 2 2 2 6 7" xfId="51388"/>
    <cellStyle name="40% - Accent4 2 2 2 7" xfId="4913"/>
    <cellStyle name="40% - Accent4 2 2 2 7 2" xfId="8378"/>
    <cellStyle name="40% - Accent4 2 2 2 7 2 2" xfId="16204"/>
    <cellStyle name="40% - Accent4 2 2 2 7 2 2 2" xfId="38460"/>
    <cellStyle name="40% - Accent4 2 2 2 7 2 3" xfId="22781"/>
    <cellStyle name="40% - Accent4 2 2 2 7 2 3 2" xfId="44999"/>
    <cellStyle name="40% - Accent4 2 2 2 7 2 4" xfId="31165"/>
    <cellStyle name="40% - Accent4 2 2 2 7 3" xfId="13248"/>
    <cellStyle name="40% - Accent4 2 2 2 7 3 2" xfId="35515"/>
    <cellStyle name="40% - Accent4 2 2 2 7 4" xfId="19836"/>
    <cellStyle name="40% - Accent4 2 2 2 7 4 2" xfId="42054"/>
    <cellStyle name="40% - Accent4 2 2 2 7 5" xfId="46877"/>
    <cellStyle name="40% - Accent4 2 2 2 7 6" xfId="27880"/>
    <cellStyle name="40% - Accent4 2 2 2 8" xfId="5272"/>
    <cellStyle name="40% - Accent4 2 2 2 8 2" xfId="9868"/>
    <cellStyle name="40% - Accent4 2 2 2 8 2 2" xfId="32620"/>
    <cellStyle name="40% - Accent4 2 2 2 8 3" xfId="14703"/>
    <cellStyle name="40% - Accent4 2 2 2 8 3 2" xfId="36970"/>
    <cellStyle name="40% - Accent4 2 2 2 8 4" xfId="21291"/>
    <cellStyle name="40% - Accent4 2 2 2 8 4 2" xfId="43509"/>
    <cellStyle name="40% - Accent4 2 2 2 8 5" xfId="28231"/>
    <cellStyle name="40% - Accent4 2 2 2 9" xfId="5649"/>
    <cellStyle name="40% - Accent4 2 2 2 9 2" xfId="10220"/>
    <cellStyle name="40% - Accent4 2 2 2 9 2 2" xfId="32972"/>
    <cellStyle name="40% - Accent4 2 2 2 9 3" xfId="15055"/>
    <cellStyle name="40% - Accent4 2 2 2 9 3 2" xfId="37322"/>
    <cellStyle name="40% - Accent4 2 2 2 9 4" xfId="21643"/>
    <cellStyle name="40% - Accent4 2 2 2 9 4 2" xfId="43861"/>
    <cellStyle name="40% - Accent4 2 2 2 9 5" xfId="28589"/>
    <cellStyle name="40% - Accent4 2 2 20" xfId="1678"/>
    <cellStyle name="40% - Accent4 2 2 3" xfId="1736"/>
    <cellStyle name="40% - Accent4 2 2 3 10" xfId="6079"/>
    <cellStyle name="40% - Accent4 2 2 3 10 2" xfId="10557"/>
    <cellStyle name="40% - Accent4 2 2 3 10 2 2" xfId="33308"/>
    <cellStyle name="40% - Accent4 2 2 3 10 3" xfId="15391"/>
    <cellStyle name="40% - Accent4 2 2 3 10 3 2" xfId="37658"/>
    <cellStyle name="40% - Accent4 2 2 3 10 4" xfId="21979"/>
    <cellStyle name="40% - Accent4 2 2 3 10 4 2" xfId="44197"/>
    <cellStyle name="40% - Accent4 2 2 3 10 5" xfId="28959"/>
    <cellStyle name="40% - Accent4 2 2 3 11" xfId="6448"/>
    <cellStyle name="40% - Accent4 2 2 3 11 2" xfId="15786"/>
    <cellStyle name="40% - Accent4 2 2 3 11 2 2" xfId="38051"/>
    <cellStyle name="40% - Accent4 2 2 3 11 3" xfId="22372"/>
    <cellStyle name="40% - Accent4 2 2 3 11 3 2" xfId="44590"/>
    <cellStyle name="40% - Accent4 2 2 3 11 4" xfId="29310"/>
    <cellStyle name="40% - Accent4 2 2 3 12" xfId="11392"/>
    <cellStyle name="40% - Accent4 2 2 3 12 2" xfId="33659"/>
    <cellStyle name="40% - Accent4 2 2 3 13" xfId="17981"/>
    <cellStyle name="40% - Accent4 2 2 3 13 2" xfId="40199"/>
    <cellStyle name="40% - Accent4 2 2 3 14" xfId="11091"/>
    <cellStyle name="40% - Accent4 2 2 3 14 2" xfId="24961"/>
    <cellStyle name="40% - Accent4 2 2 3 15" xfId="24608"/>
    <cellStyle name="40% - Accent4 2 2 3 16" xfId="48616"/>
    <cellStyle name="40% - Accent4 2 2 3 17" xfId="48970"/>
    <cellStyle name="40% - Accent4 2 2 3 18" xfId="51389"/>
    <cellStyle name="40% - Accent4 2 2 3 2" xfId="1948"/>
    <cellStyle name="40% - Accent4 2 2 3 2 10" xfId="6623"/>
    <cellStyle name="40% - Accent4 2 2 3 2 10 2" xfId="15962"/>
    <cellStyle name="40% - Accent4 2 2 3 2 10 2 2" xfId="38226"/>
    <cellStyle name="40% - Accent4 2 2 3 2 10 3" xfId="22547"/>
    <cellStyle name="40% - Accent4 2 2 3 2 10 3 2" xfId="44765"/>
    <cellStyle name="40% - Accent4 2 2 3 2 10 4" xfId="29485"/>
    <cellStyle name="40% - Accent4 2 2 3 2 11" xfId="11567"/>
    <cellStyle name="40% - Accent4 2 2 3 2 11 2" xfId="33834"/>
    <cellStyle name="40% - Accent4 2 2 3 2 12" xfId="18156"/>
    <cellStyle name="40% - Accent4 2 2 3 2 12 2" xfId="40374"/>
    <cellStyle name="40% - Accent4 2 2 3 2 13" xfId="11142"/>
    <cellStyle name="40% - Accent4 2 2 3 2 13 2" xfId="25136"/>
    <cellStyle name="40% - Accent4 2 2 3 2 14" xfId="24784"/>
    <cellStyle name="40% - Accent4 2 2 3 2 15" xfId="48791"/>
    <cellStyle name="40% - Accent4 2 2 3 2 16" xfId="49145"/>
    <cellStyle name="40% - Accent4 2 2 3 2 17" xfId="51390"/>
    <cellStyle name="40% - Accent4 2 2 3 2 2" xfId="2323"/>
    <cellStyle name="40% - Accent4 2 2 3 2 2 2" xfId="3971"/>
    <cellStyle name="40% - Accent4 2 2 3 2 2 2 2" xfId="8846"/>
    <cellStyle name="40% - Accent4 2 2 3 2 2 2 2 2" xfId="31633"/>
    <cellStyle name="40% - Accent4 2 2 3 2 2 2 3" xfId="13716"/>
    <cellStyle name="40% - Accent4 2 2 3 2 2 2 3 2" xfId="35983"/>
    <cellStyle name="40% - Accent4 2 2 3 2 2 2 4" xfId="20304"/>
    <cellStyle name="40% - Accent4 2 2 3 2 2 2 4 2" xfId="42522"/>
    <cellStyle name="40% - Accent4 2 2 3 2 2 2 5" xfId="26944"/>
    <cellStyle name="40% - Accent4 2 2 3 2 2 2 6" xfId="51392"/>
    <cellStyle name="40% - Accent4 2 2 3 2 2 3" xfId="6974"/>
    <cellStyle name="40% - Accent4 2 2 3 2 2 3 2" xfId="16673"/>
    <cellStyle name="40% - Accent4 2 2 3 2 2 3 2 2" xfId="38928"/>
    <cellStyle name="40% - Accent4 2 2 3 2 2 3 3" xfId="23249"/>
    <cellStyle name="40% - Accent4 2 2 3 2 2 3 3 2" xfId="45467"/>
    <cellStyle name="40% - Accent4 2 2 3 2 2 3 4" xfId="29836"/>
    <cellStyle name="40% - Accent4 2 2 3 2 2 4" xfId="11918"/>
    <cellStyle name="40% - Accent4 2 2 3 2 2 4 2" xfId="34185"/>
    <cellStyle name="40% - Accent4 2 2 3 2 2 5" xfId="18507"/>
    <cellStyle name="40% - Accent4 2 2 3 2 2 5 2" xfId="40725"/>
    <cellStyle name="40% - Accent4 2 2 3 2 2 6" xfId="47345"/>
    <cellStyle name="40% - Accent4 2 2 3 2 2 7" xfId="25487"/>
    <cellStyle name="40% - Accent4 2 2 3 2 2 8" xfId="51391"/>
    <cellStyle name="40% - Accent4 2 2 3 2 3" xfId="2753"/>
    <cellStyle name="40% - Accent4 2 2 3 2 3 2" xfId="4323"/>
    <cellStyle name="40% - Accent4 2 2 3 2 3 2 2" xfId="9199"/>
    <cellStyle name="40% - Accent4 2 2 3 2 3 2 2 2" xfId="31984"/>
    <cellStyle name="40% - Accent4 2 2 3 2 3 2 3" xfId="14067"/>
    <cellStyle name="40% - Accent4 2 2 3 2 3 2 3 2" xfId="36334"/>
    <cellStyle name="40% - Accent4 2 2 3 2 3 2 4" xfId="20655"/>
    <cellStyle name="40% - Accent4 2 2 3 2 3 2 4 2" xfId="42873"/>
    <cellStyle name="40% - Accent4 2 2 3 2 3 2 5" xfId="27295"/>
    <cellStyle name="40% - Accent4 2 2 3 2 3 2 6" xfId="51394"/>
    <cellStyle name="40% - Accent4 2 2 3 2 3 3" xfId="7326"/>
    <cellStyle name="40% - Accent4 2 2 3 2 3 3 2" xfId="17025"/>
    <cellStyle name="40% - Accent4 2 2 3 2 3 3 2 2" xfId="39279"/>
    <cellStyle name="40% - Accent4 2 2 3 2 3 3 3" xfId="23600"/>
    <cellStyle name="40% - Accent4 2 2 3 2 3 3 3 2" xfId="45818"/>
    <cellStyle name="40% - Accent4 2 2 3 2 3 3 4" xfId="30187"/>
    <cellStyle name="40% - Accent4 2 2 3 2 3 4" xfId="12269"/>
    <cellStyle name="40% - Accent4 2 2 3 2 3 4 2" xfId="34536"/>
    <cellStyle name="40% - Accent4 2 2 3 2 3 5" xfId="18858"/>
    <cellStyle name="40% - Accent4 2 2 3 2 3 5 2" xfId="41076"/>
    <cellStyle name="40% - Accent4 2 2 3 2 3 6" xfId="47696"/>
    <cellStyle name="40% - Accent4 2 2 3 2 3 7" xfId="25838"/>
    <cellStyle name="40% - Accent4 2 2 3 2 3 8" xfId="51393"/>
    <cellStyle name="40% - Accent4 2 2 3 2 4" xfId="3130"/>
    <cellStyle name="40% - Accent4 2 2 3 2 4 2" xfId="4674"/>
    <cellStyle name="40% - Accent4 2 2 3 2 4 2 2" xfId="9550"/>
    <cellStyle name="40% - Accent4 2 2 3 2 4 2 2 2" xfId="32335"/>
    <cellStyle name="40% - Accent4 2 2 3 2 4 2 3" xfId="14418"/>
    <cellStyle name="40% - Accent4 2 2 3 2 4 2 3 2" xfId="36685"/>
    <cellStyle name="40% - Accent4 2 2 3 2 4 2 4" xfId="21006"/>
    <cellStyle name="40% - Accent4 2 2 3 2 4 2 4 2" xfId="43224"/>
    <cellStyle name="40% - Accent4 2 2 3 2 4 2 5" xfId="27646"/>
    <cellStyle name="40% - Accent4 2 2 3 2 4 2 6" xfId="51396"/>
    <cellStyle name="40% - Accent4 2 2 3 2 4 3" xfId="7678"/>
    <cellStyle name="40% - Accent4 2 2 3 2 4 3 2" xfId="17376"/>
    <cellStyle name="40% - Accent4 2 2 3 2 4 3 2 2" xfId="39630"/>
    <cellStyle name="40% - Accent4 2 2 3 2 4 3 3" xfId="23951"/>
    <cellStyle name="40% - Accent4 2 2 3 2 4 3 3 2" xfId="46169"/>
    <cellStyle name="40% - Accent4 2 2 3 2 4 3 4" xfId="30538"/>
    <cellStyle name="40% - Accent4 2 2 3 2 4 4" xfId="12620"/>
    <cellStyle name="40% - Accent4 2 2 3 2 4 4 2" xfId="34887"/>
    <cellStyle name="40% - Accent4 2 2 3 2 4 5" xfId="19209"/>
    <cellStyle name="40% - Accent4 2 2 3 2 4 5 2" xfId="41427"/>
    <cellStyle name="40% - Accent4 2 2 3 2 4 6" xfId="48047"/>
    <cellStyle name="40% - Accent4 2 2 3 2 4 7" xfId="26189"/>
    <cellStyle name="40% - Accent4 2 2 3 2 4 8" xfId="51395"/>
    <cellStyle name="40% - Accent4 2 2 3 2 5" xfId="3571"/>
    <cellStyle name="40% - Accent4 2 2 3 2 5 2" xfId="8077"/>
    <cellStyle name="40% - Accent4 2 2 3 2 5 2 2" xfId="17770"/>
    <cellStyle name="40% - Accent4 2 2 3 2 5 2 2 2" xfId="40023"/>
    <cellStyle name="40% - Accent4 2 2 3 2 5 2 3" xfId="24344"/>
    <cellStyle name="40% - Accent4 2 2 3 2 5 2 3 2" xfId="46562"/>
    <cellStyle name="40% - Accent4 2 2 3 2 5 2 4" xfId="30931"/>
    <cellStyle name="40% - Accent4 2 2 3 2 5 3" xfId="13014"/>
    <cellStyle name="40% - Accent4 2 2 3 2 5 3 2" xfId="35281"/>
    <cellStyle name="40% - Accent4 2 2 3 2 5 4" xfId="19602"/>
    <cellStyle name="40% - Accent4 2 2 3 2 5 4 2" xfId="41820"/>
    <cellStyle name="40% - Accent4 2 2 3 2 5 5" xfId="48440"/>
    <cellStyle name="40% - Accent4 2 2 3 2 5 6" xfId="26582"/>
    <cellStyle name="40% - Accent4 2 2 3 2 5 7" xfId="51397"/>
    <cellStyle name="40% - Accent4 2 2 3 2 6" xfId="5030"/>
    <cellStyle name="40% - Accent4 2 2 3 2 6 2" xfId="8495"/>
    <cellStyle name="40% - Accent4 2 2 3 2 6 2 2" xfId="16322"/>
    <cellStyle name="40% - Accent4 2 2 3 2 6 2 2 2" xfId="38577"/>
    <cellStyle name="40% - Accent4 2 2 3 2 6 2 3" xfId="22898"/>
    <cellStyle name="40% - Accent4 2 2 3 2 6 2 3 2" xfId="45116"/>
    <cellStyle name="40% - Accent4 2 2 3 2 6 2 4" xfId="31282"/>
    <cellStyle name="40% - Accent4 2 2 3 2 6 3" xfId="13365"/>
    <cellStyle name="40% - Accent4 2 2 3 2 6 3 2" xfId="35632"/>
    <cellStyle name="40% - Accent4 2 2 3 2 6 4" xfId="19953"/>
    <cellStyle name="40% - Accent4 2 2 3 2 6 4 2" xfId="42171"/>
    <cellStyle name="40% - Accent4 2 2 3 2 6 5" xfId="46994"/>
    <cellStyle name="40% - Accent4 2 2 3 2 6 6" xfId="27997"/>
    <cellStyle name="40% - Accent4 2 2 3 2 7" xfId="5391"/>
    <cellStyle name="40% - Accent4 2 2 3 2 7 2" xfId="9985"/>
    <cellStyle name="40% - Accent4 2 2 3 2 7 2 2" xfId="32737"/>
    <cellStyle name="40% - Accent4 2 2 3 2 7 3" xfId="14820"/>
    <cellStyle name="40% - Accent4 2 2 3 2 7 3 2" xfId="37087"/>
    <cellStyle name="40% - Accent4 2 2 3 2 7 4" xfId="21408"/>
    <cellStyle name="40% - Accent4 2 2 3 2 7 4 2" xfId="43626"/>
    <cellStyle name="40% - Accent4 2 2 3 2 7 5" xfId="28348"/>
    <cellStyle name="40% - Accent4 2 2 3 2 8" xfId="5776"/>
    <cellStyle name="40% - Accent4 2 2 3 2 8 2" xfId="10337"/>
    <cellStyle name="40% - Accent4 2 2 3 2 8 2 2" xfId="33089"/>
    <cellStyle name="40% - Accent4 2 2 3 2 8 3" xfId="15172"/>
    <cellStyle name="40% - Accent4 2 2 3 2 8 3 2" xfId="37439"/>
    <cellStyle name="40% - Accent4 2 2 3 2 8 4" xfId="21760"/>
    <cellStyle name="40% - Accent4 2 2 3 2 8 4 2" xfId="43978"/>
    <cellStyle name="40% - Accent4 2 2 3 2 8 5" xfId="28709"/>
    <cellStyle name="40% - Accent4 2 2 3 2 9" xfId="6255"/>
    <cellStyle name="40% - Accent4 2 2 3 2 9 2" xfId="10732"/>
    <cellStyle name="40% - Accent4 2 2 3 2 9 2 2" xfId="33483"/>
    <cellStyle name="40% - Accent4 2 2 3 2 9 3" xfId="15566"/>
    <cellStyle name="40% - Accent4 2 2 3 2 9 3 2" xfId="37833"/>
    <cellStyle name="40% - Accent4 2 2 3 2 9 4" xfId="22154"/>
    <cellStyle name="40% - Accent4 2 2 3 2 9 4 2" xfId="44372"/>
    <cellStyle name="40% - Accent4 2 2 3 2 9 5" xfId="29134"/>
    <cellStyle name="40% - Accent4 2 2 3 3" xfId="2138"/>
    <cellStyle name="40% - Accent4 2 2 3 3 2" xfId="3795"/>
    <cellStyle name="40% - Accent4 2 2 3 3 2 2" xfId="8671"/>
    <cellStyle name="40% - Accent4 2 2 3 3 2 2 2" xfId="31458"/>
    <cellStyle name="40% - Accent4 2 2 3 3 2 3" xfId="13541"/>
    <cellStyle name="40% - Accent4 2 2 3 3 2 3 2" xfId="35808"/>
    <cellStyle name="40% - Accent4 2 2 3 3 2 4" xfId="20129"/>
    <cellStyle name="40% - Accent4 2 2 3 3 2 4 2" xfId="42347"/>
    <cellStyle name="40% - Accent4 2 2 3 3 2 5" xfId="26769"/>
    <cellStyle name="40% - Accent4 2 2 3 3 2 6" xfId="51399"/>
    <cellStyle name="40% - Accent4 2 2 3 3 3" xfId="6799"/>
    <cellStyle name="40% - Accent4 2 2 3 3 3 2" xfId="16498"/>
    <cellStyle name="40% - Accent4 2 2 3 3 3 2 2" xfId="38753"/>
    <cellStyle name="40% - Accent4 2 2 3 3 3 3" xfId="23074"/>
    <cellStyle name="40% - Accent4 2 2 3 3 3 3 2" xfId="45292"/>
    <cellStyle name="40% - Accent4 2 2 3 3 3 4" xfId="29661"/>
    <cellStyle name="40% - Accent4 2 2 3 3 4" xfId="11743"/>
    <cellStyle name="40% - Accent4 2 2 3 3 4 2" xfId="34010"/>
    <cellStyle name="40% - Accent4 2 2 3 3 5" xfId="18332"/>
    <cellStyle name="40% - Accent4 2 2 3 3 5 2" xfId="40550"/>
    <cellStyle name="40% - Accent4 2 2 3 3 6" xfId="47170"/>
    <cellStyle name="40% - Accent4 2 2 3 3 7" xfId="25312"/>
    <cellStyle name="40% - Accent4 2 2 3 3 8" xfId="51398"/>
    <cellStyle name="40% - Accent4 2 2 3 4" xfId="2577"/>
    <cellStyle name="40% - Accent4 2 2 3 4 2" xfId="4148"/>
    <cellStyle name="40% - Accent4 2 2 3 4 2 2" xfId="9024"/>
    <cellStyle name="40% - Accent4 2 2 3 4 2 2 2" xfId="31809"/>
    <cellStyle name="40% - Accent4 2 2 3 4 2 3" xfId="13892"/>
    <cellStyle name="40% - Accent4 2 2 3 4 2 3 2" xfId="36159"/>
    <cellStyle name="40% - Accent4 2 2 3 4 2 4" xfId="20480"/>
    <cellStyle name="40% - Accent4 2 2 3 4 2 4 2" xfId="42698"/>
    <cellStyle name="40% - Accent4 2 2 3 4 2 5" xfId="27120"/>
    <cellStyle name="40% - Accent4 2 2 3 4 2 6" xfId="51401"/>
    <cellStyle name="40% - Accent4 2 2 3 4 3" xfId="7151"/>
    <cellStyle name="40% - Accent4 2 2 3 4 3 2" xfId="16850"/>
    <cellStyle name="40% - Accent4 2 2 3 4 3 2 2" xfId="39104"/>
    <cellStyle name="40% - Accent4 2 2 3 4 3 3" xfId="23425"/>
    <cellStyle name="40% - Accent4 2 2 3 4 3 3 2" xfId="45643"/>
    <cellStyle name="40% - Accent4 2 2 3 4 3 4" xfId="30012"/>
    <cellStyle name="40% - Accent4 2 2 3 4 4" xfId="12094"/>
    <cellStyle name="40% - Accent4 2 2 3 4 4 2" xfId="34361"/>
    <cellStyle name="40% - Accent4 2 2 3 4 5" xfId="18683"/>
    <cellStyle name="40% - Accent4 2 2 3 4 5 2" xfId="40901"/>
    <cellStyle name="40% - Accent4 2 2 3 4 6" xfId="47521"/>
    <cellStyle name="40% - Accent4 2 2 3 4 7" xfId="25663"/>
    <cellStyle name="40% - Accent4 2 2 3 4 8" xfId="51400"/>
    <cellStyle name="40% - Accent4 2 2 3 5" xfId="2953"/>
    <cellStyle name="40% - Accent4 2 2 3 5 2" xfId="4499"/>
    <cellStyle name="40% - Accent4 2 2 3 5 2 2" xfId="9375"/>
    <cellStyle name="40% - Accent4 2 2 3 5 2 2 2" xfId="32160"/>
    <cellStyle name="40% - Accent4 2 2 3 5 2 3" xfId="14243"/>
    <cellStyle name="40% - Accent4 2 2 3 5 2 3 2" xfId="36510"/>
    <cellStyle name="40% - Accent4 2 2 3 5 2 4" xfId="20831"/>
    <cellStyle name="40% - Accent4 2 2 3 5 2 4 2" xfId="43049"/>
    <cellStyle name="40% - Accent4 2 2 3 5 2 5" xfId="27471"/>
    <cellStyle name="40% - Accent4 2 2 3 5 2 6" xfId="51403"/>
    <cellStyle name="40% - Accent4 2 2 3 5 3" xfId="7503"/>
    <cellStyle name="40% - Accent4 2 2 3 5 3 2" xfId="17201"/>
    <cellStyle name="40% - Accent4 2 2 3 5 3 2 2" xfId="39455"/>
    <cellStyle name="40% - Accent4 2 2 3 5 3 3" xfId="23776"/>
    <cellStyle name="40% - Accent4 2 2 3 5 3 3 2" xfId="45994"/>
    <cellStyle name="40% - Accent4 2 2 3 5 3 4" xfId="30363"/>
    <cellStyle name="40% - Accent4 2 2 3 5 4" xfId="12445"/>
    <cellStyle name="40% - Accent4 2 2 3 5 4 2" xfId="34712"/>
    <cellStyle name="40% - Accent4 2 2 3 5 5" xfId="19034"/>
    <cellStyle name="40% - Accent4 2 2 3 5 5 2" xfId="41252"/>
    <cellStyle name="40% - Accent4 2 2 3 5 6" xfId="47872"/>
    <cellStyle name="40% - Accent4 2 2 3 5 7" xfId="26014"/>
    <cellStyle name="40% - Accent4 2 2 3 5 8" xfId="51402"/>
    <cellStyle name="40% - Accent4 2 2 3 6" xfId="3390"/>
    <cellStyle name="40% - Accent4 2 2 3 6 2" xfId="7897"/>
    <cellStyle name="40% - Accent4 2 2 3 6 2 2" xfId="17595"/>
    <cellStyle name="40% - Accent4 2 2 3 6 2 2 2" xfId="39848"/>
    <cellStyle name="40% - Accent4 2 2 3 6 2 3" xfId="24169"/>
    <cellStyle name="40% - Accent4 2 2 3 6 2 3 2" xfId="46387"/>
    <cellStyle name="40% - Accent4 2 2 3 6 2 4" xfId="30756"/>
    <cellStyle name="40% - Accent4 2 2 3 6 3" xfId="12839"/>
    <cellStyle name="40% - Accent4 2 2 3 6 3 2" xfId="35106"/>
    <cellStyle name="40% - Accent4 2 2 3 6 4" xfId="19427"/>
    <cellStyle name="40% - Accent4 2 2 3 6 4 2" xfId="41645"/>
    <cellStyle name="40% - Accent4 2 2 3 6 5" xfId="48265"/>
    <cellStyle name="40% - Accent4 2 2 3 6 6" xfId="26407"/>
    <cellStyle name="40% - Accent4 2 2 3 6 7" xfId="51404"/>
    <cellStyle name="40% - Accent4 2 2 3 7" xfId="4855"/>
    <cellStyle name="40% - Accent4 2 2 3 7 2" xfId="8320"/>
    <cellStyle name="40% - Accent4 2 2 3 7 2 2" xfId="16146"/>
    <cellStyle name="40% - Accent4 2 2 3 7 2 2 2" xfId="38402"/>
    <cellStyle name="40% - Accent4 2 2 3 7 2 3" xfId="22723"/>
    <cellStyle name="40% - Accent4 2 2 3 7 2 3 2" xfId="44941"/>
    <cellStyle name="40% - Accent4 2 2 3 7 2 4" xfId="31107"/>
    <cellStyle name="40% - Accent4 2 2 3 7 3" xfId="13190"/>
    <cellStyle name="40% - Accent4 2 2 3 7 3 2" xfId="35457"/>
    <cellStyle name="40% - Accent4 2 2 3 7 4" xfId="19778"/>
    <cellStyle name="40% - Accent4 2 2 3 7 4 2" xfId="41996"/>
    <cellStyle name="40% - Accent4 2 2 3 7 5" xfId="46819"/>
    <cellStyle name="40% - Accent4 2 2 3 7 6" xfId="27822"/>
    <cellStyle name="40% - Accent4 2 2 3 8" xfId="5214"/>
    <cellStyle name="40% - Accent4 2 2 3 8 2" xfId="9810"/>
    <cellStyle name="40% - Accent4 2 2 3 8 2 2" xfId="32562"/>
    <cellStyle name="40% - Accent4 2 2 3 8 3" xfId="14645"/>
    <cellStyle name="40% - Accent4 2 2 3 8 3 2" xfId="36912"/>
    <cellStyle name="40% - Accent4 2 2 3 8 4" xfId="21233"/>
    <cellStyle name="40% - Accent4 2 2 3 8 4 2" xfId="43451"/>
    <cellStyle name="40% - Accent4 2 2 3 8 5" xfId="28173"/>
    <cellStyle name="40% - Accent4 2 2 3 9" xfId="5591"/>
    <cellStyle name="40% - Accent4 2 2 3 9 2" xfId="10162"/>
    <cellStyle name="40% - Accent4 2 2 3 9 2 2" xfId="32914"/>
    <cellStyle name="40% - Accent4 2 2 3 9 3" xfId="14997"/>
    <cellStyle name="40% - Accent4 2 2 3 9 3 2" xfId="37264"/>
    <cellStyle name="40% - Accent4 2 2 3 9 4" xfId="21585"/>
    <cellStyle name="40% - Accent4 2 2 3 9 4 2" xfId="43803"/>
    <cellStyle name="40% - Accent4 2 2 3 9 5" xfId="28531"/>
    <cellStyle name="40% - Accent4 2 2 4" xfId="1890"/>
    <cellStyle name="40% - Accent4 2 2 4 10" xfId="6565"/>
    <cellStyle name="40% - Accent4 2 2 4 10 2" xfId="15904"/>
    <cellStyle name="40% - Accent4 2 2 4 10 2 2" xfId="38168"/>
    <cellStyle name="40% - Accent4 2 2 4 10 3" xfId="22489"/>
    <cellStyle name="40% - Accent4 2 2 4 10 3 2" xfId="44707"/>
    <cellStyle name="40% - Accent4 2 2 4 10 4" xfId="29427"/>
    <cellStyle name="40% - Accent4 2 2 4 11" xfId="11509"/>
    <cellStyle name="40% - Accent4 2 2 4 11 2" xfId="33776"/>
    <cellStyle name="40% - Accent4 2 2 4 12" xfId="18098"/>
    <cellStyle name="40% - Accent4 2 2 4 12 2" xfId="40316"/>
    <cellStyle name="40% - Accent4 2 2 4 13" xfId="11121"/>
    <cellStyle name="40% - Accent4 2 2 4 13 2" xfId="25078"/>
    <cellStyle name="40% - Accent4 2 2 4 14" xfId="24726"/>
    <cellStyle name="40% - Accent4 2 2 4 15" xfId="48733"/>
    <cellStyle name="40% - Accent4 2 2 4 16" xfId="49087"/>
    <cellStyle name="40% - Accent4 2 2 4 17" xfId="51405"/>
    <cellStyle name="40% - Accent4 2 2 4 2" xfId="2265"/>
    <cellStyle name="40% - Accent4 2 2 4 2 2" xfId="3913"/>
    <cellStyle name="40% - Accent4 2 2 4 2 2 2" xfId="8788"/>
    <cellStyle name="40% - Accent4 2 2 4 2 2 2 2" xfId="31575"/>
    <cellStyle name="40% - Accent4 2 2 4 2 2 3" xfId="13658"/>
    <cellStyle name="40% - Accent4 2 2 4 2 2 3 2" xfId="35925"/>
    <cellStyle name="40% - Accent4 2 2 4 2 2 4" xfId="20246"/>
    <cellStyle name="40% - Accent4 2 2 4 2 2 4 2" xfId="42464"/>
    <cellStyle name="40% - Accent4 2 2 4 2 2 5" xfId="26886"/>
    <cellStyle name="40% - Accent4 2 2 4 2 2 6" xfId="51407"/>
    <cellStyle name="40% - Accent4 2 2 4 2 3" xfId="6916"/>
    <cellStyle name="40% - Accent4 2 2 4 2 3 2" xfId="16615"/>
    <cellStyle name="40% - Accent4 2 2 4 2 3 2 2" xfId="38870"/>
    <cellStyle name="40% - Accent4 2 2 4 2 3 3" xfId="23191"/>
    <cellStyle name="40% - Accent4 2 2 4 2 3 3 2" xfId="45409"/>
    <cellStyle name="40% - Accent4 2 2 4 2 3 4" xfId="29778"/>
    <cellStyle name="40% - Accent4 2 2 4 2 4" xfId="11860"/>
    <cellStyle name="40% - Accent4 2 2 4 2 4 2" xfId="34127"/>
    <cellStyle name="40% - Accent4 2 2 4 2 5" xfId="18449"/>
    <cellStyle name="40% - Accent4 2 2 4 2 5 2" xfId="40667"/>
    <cellStyle name="40% - Accent4 2 2 4 2 6" xfId="47287"/>
    <cellStyle name="40% - Accent4 2 2 4 2 7" xfId="25429"/>
    <cellStyle name="40% - Accent4 2 2 4 2 8" xfId="51406"/>
    <cellStyle name="40% - Accent4 2 2 4 3" xfId="2695"/>
    <cellStyle name="40% - Accent4 2 2 4 3 2" xfId="4265"/>
    <cellStyle name="40% - Accent4 2 2 4 3 2 2" xfId="9141"/>
    <cellStyle name="40% - Accent4 2 2 4 3 2 2 2" xfId="31926"/>
    <cellStyle name="40% - Accent4 2 2 4 3 2 3" xfId="14009"/>
    <cellStyle name="40% - Accent4 2 2 4 3 2 3 2" xfId="36276"/>
    <cellStyle name="40% - Accent4 2 2 4 3 2 4" xfId="20597"/>
    <cellStyle name="40% - Accent4 2 2 4 3 2 4 2" xfId="42815"/>
    <cellStyle name="40% - Accent4 2 2 4 3 2 5" xfId="27237"/>
    <cellStyle name="40% - Accent4 2 2 4 3 2 6" xfId="51409"/>
    <cellStyle name="40% - Accent4 2 2 4 3 3" xfId="7268"/>
    <cellStyle name="40% - Accent4 2 2 4 3 3 2" xfId="16967"/>
    <cellStyle name="40% - Accent4 2 2 4 3 3 2 2" xfId="39221"/>
    <cellStyle name="40% - Accent4 2 2 4 3 3 3" xfId="23542"/>
    <cellStyle name="40% - Accent4 2 2 4 3 3 3 2" xfId="45760"/>
    <cellStyle name="40% - Accent4 2 2 4 3 3 4" xfId="30129"/>
    <cellStyle name="40% - Accent4 2 2 4 3 4" xfId="12211"/>
    <cellStyle name="40% - Accent4 2 2 4 3 4 2" xfId="34478"/>
    <cellStyle name="40% - Accent4 2 2 4 3 5" xfId="18800"/>
    <cellStyle name="40% - Accent4 2 2 4 3 5 2" xfId="41018"/>
    <cellStyle name="40% - Accent4 2 2 4 3 6" xfId="47638"/>
    <cellStyle name="40% - Accent4 2 2 4 3 7" xfId="25780"/>
    <cellStyle name="40% - Accent4 2 2 4 3 8" xfId="51408"/>
    <cellStyle name="40% - Accent4 2 2 4 4" xfId="3072"/>
    <cellStyle name="40% - Accent4 2 2 4 4 2" xfId="4616"/>
    <cellStyle name="40% - Accent4 2 2 4 4 2 2" xfId="9492"/>
    <cellStyle name="40% - Accent4 2 2 4 4 2 2 2" xfId="32277"/>
    <cellStyle name="40% - Accent4 2 2 4 4 2 3" xfId="14360"/>
    <cellStyle name="40% - Accent4 2 2 4 4 2 3 2" xfId="36627"/>
    <cellStyle name="40% - Accent4 2 2 4 4 2 4" xfId="20948"/>
    <cellStyle name="40% - Accent4 2 2 4 4 2 4 2" xfId="43166"/>
    <cellStyle name="40% - Accent4 2 2 4 4 2 5" xfId="27588"/>
    <cellStyle name="40% - Accent4 2 2 4 4 2 6" xfId="51411"/>
    <cellStyle name="40% - Accent4 2 2 4 4 3" xfId="7620"/>
    <cellStyle name="40% - Accent4 2 2 4 4 3 2" xfId="17318"/>
    <cellStyle name="40% - Accent4 2 2 4 4 3 2 2" xfId="39572"/>
    <cellStyle name="40% - Accent4 2 2 4 4 3 3" xfId="23893"/>
    <cellStyle name="40% - Accent4 2 2 4 4 3 3 2" xfId="46111"/>
    <cellStyle name="40% - Accent4 2 2 4 4 3 4" xfId="30480"/>
    <cellStyle name="40% - Accent4 2 2 4 4 4" xfId="12562"/>
    <cellStyle name="40% - Accent4 2 2 4 4 4 2" xfId="34829"/>
    <cellStyle name="40% - Accent4 2 2 4 4 5" xfId="19151"/>
    <cellStyle name="40% - Accent4 2 2 4 4 5 2" xfId="41369"/>
    <cellStyle name="40% - Accent4 2 2 4 4 6" xfId="47989"/>
    <cellStyle name="40% - Accent4 2 2 4 4 7" xfId="26131"/>
    <cellStyle name="40% - Accent4 2 2 4 4 8" xfId="51410"/>
    <cellStyle name="40% - Accent4 2 2 4 5" xfId="3513"/>
    <cellStyle name="40% - Accent4 2 2 4 5 2" xfId="8019"/>
    <cellStyle name="40% - Accent4 2 2 4 5 2 2" xfId="17712"/>
    <cellStyle name="40% - Accent4 2 2 4 5 2 2 2" xfId="39965"/>
    <cellStyle name="40% - Accent4 2 2 4 5 2 3" xfId="24286"/>
    <cellStyle name="40% - Accent4 2 2 4 5 2 3 2" xfId="46504"/>
    <cellStyle name="40% - Accent4 2 2 4 5 2 4" xfId="30873"/>
    <cellStyle name="40% - Accent4 2 2 4 5 3" xfId="12956"/>
    <cellStyle name="40% - Accent4 2 2 4 5 3 2" xfId="35223"/>
    <cellStyle name="40% - Accent4 2 2 4 5 4" xfId="19544"/>
    <cellStyle name="40% - Accent4 2 2 4 5 4 2" xfId="41762"/>
    <cellStyle name="40% - Accent4 2 2 4 5 5" xfId="48382"/>
    <cellStyle name="40% - Accent4 2 2 4 5 6" xfId="26524"/>
    <cellStyle name="40% - Accent4 2 2 4 5 7" xfId="51412"/>
    <cellStyle name="40% - Accent4 2 2 4 6" xfId="4972"/>
    <cellStyle name="40% - Accent4 2 2 4 6 2" xfId="8437"/>
    <cellStyle name="40% - Accent4 2 2 4 6 2 2" xfId="16264"/>
    <cellStyle name="40% - Accent4 2 2 4 6 2 2 2" xfId="38519"/>
    <cellStyle name="40% - Accent4 2 2 4 6 2 3" xfId="22840"/>
    <cellStyle name="40% - Accent4 2 2 4 6 2 3 2" xfId="45058"/>
    <cellStyle name="40% - Accent4 2 2 4 6 2 4" xfId="31224"/>
    <cellStyle name="40% - Accent4 2 2 4 6 3" xfId="13307"/>
    <cellStyle name="40% - Accent4 2 2 4 6 3 2" xfId="35574"/>
    <cellStyle name="40% - Accent4 2 2 4 6 4" xfId="19895"/>
    <cellStyle name="40% - Accent4 2 2 4 6 4 2" xfId="42113"/>
    <cellStyle name="40% - Accent4 2 2 4 6 5" xfId="46936"/>
    <cellStyle name="40% - Accent4 2 2 4 6 6" xfId="27939"/>
    <cellStyle name="40% - Accent4 2 2 4 7" xfId="5333"/>
    <cellStyle name="40% - Accent4 2 2 4 7 2" xfId="9927"/>
    <cellStyle name="40% - Accent4 2 2 4 7 2 2" xfId="32679"/>
    <cellStyle name="40% - Accent4 2 2 4 7 3" xfId="14762"/>
    <cellStyle name="40% - Accent4 2 2 4 7 3 2" xfId="37029"/>
    <cellStyle name="40% - Accent4 2 2 4 7 4" xfId="21350"/>
    <cellStyle name="40% - Accent4 2 2 4 7 4 2" xfId="43568"/>
    <cellStyle name="40% - Accent4 2 2 4 7 5" xfId="28290"/>
    <cellStyle name="40% - Accent4 2 2 4 8" xfId="5718"/>
    <cellStyle name="40% - Accent4 2 2 4 8 2" xfId="10279"/>
    <cellStyle name="40% - Accent4 2 2 4 8 2 2" xfId="33031"/>
    <cellStyle name="40% - Accent4 2 2 4 8 3" xfId="15114"/>
    <cellStyle name="40% - Accent4 2 2 4 8 3 2" xfId="37381"/>
    <cellStyle name="40% - Accent4 2 2 4 8 4" xfId="21702"/>
    <cellStyle name="40% - Accent4 2 2 4 8 4 2" xfId="43920"/>
    <cellStyle name="40% - Accent4 2 2 4 8 5" xfId="28651"/>
    <cellStyle name="40% - Accent4 2 2 4 9" xfId="6197"/>
    <cellStyle name="40% - Accent4 2 2 4 9 2" xfId="10674"/>
    <cellStyle name="40% - Accent4 2 2 4 9 2 2" xfId="33425"/>
    <cellStyle name="40% - Accent4 2 2 4 9 3" xfId="15508"/>
    <cellStyle name="40% - Accent4 2 2 4 9 3 2" xfId="37775"/>
    <cellStyle name="40% - Accent4 2 2 4 9 4" xfId="22096"/>
    <cellStyle name="40% - Accent4 2 2 4 9 4 2" xfId="44314"/>
    <cellStyle name="40% - Accent4 2 2 4 9 5" xfId="29076"/>
    <cellStyle name="40% - Accent4 2 2 5" xfId="2080"/>
    <cellStyle name="40% - Accent4 2 2 5 2" xfId="3737"/>
    <cellStyle name="40% - Accent4 2 2 5 2 2" xfId="8613"/>
    <cellStyle name="40% - Accent4 2 2 5 2 2 2" xfId="31400"/>
    <cellStyle name="40% - Accent4 2 2 5 2 3" xfId="13483"/>
    <cellStyle name="40% - Accent4 2 2 5 2 3 2" xfId="35750"/>
    <cellStyle name="40% - Accent4 2 2 5 2 4" xfId="20071"/>
    <cellStyle name="40% - Accent4 2 2 5 2 4 2" xfId="42289"/>
    <cellStyle name="40% - Accent4 2 2 5 2 5" xfId="26711"/>
    <cellStyle name="40% - Accent4 2 2 5 2 6" xfId="51414"/>
    <cellStyle name="40% - Accent4 2 2 5 3" xfId="6741"/>
    <cellStyle name="40% - Accent4 2 2 5 3 2" xfId="16440"/>
    <cellStyle name="40% - Accent4 2 2 5 3 2 2" xfId="38695"/>
    <cellStyle name="40% - Accent4 2 2 5 3 3" xfId="23016"/>
    <cellStyle name="40% - Accent4 2 2 5 3 3 2" xfId="45234"/>
    <cellStyle name="40% - Accent4 2 2 5 3 4" xfId="29603"/>
    <cellStyle name="40% - Accent4 2 2 5 4" xfId="11685"/>
    <cellStyle name="40% - Accent4 2 2 5 4 2" xfId="33952"/>
    <cellStyle name="40% - Accent4 2 2 5 5" xfId="18274"/>
    <cellStyle name="40% - Accent4 2 2 5 5 2" xfId="40492"/>
    <cellStyle name="40% - Accent4 2 2 5 6" xfId="47112"/>
    <cellStyle name="40% - Accent4 2 2 5 7" xfId="25254"/>
    <cellStyle name="40% - Accent4 2 2 5 8" xfId="51413"/>
    <cellStyle name="40% - Accent4 2 2 6" xfId="2519"/>
    <cellStyle name="40% - Accent4 2 2 6 2" xfId="4090"/>
    <cellStyle name="40% - Accent4 2 2 6 2 2" xfId="8966"/>
    <cellStyle name="40% - Accent4 2 2 6 2 2 2" xfId="31751"/>
    <cellStyle name="40% - Accent4 2 2 6 2 3" xfId="13834"/>
    <cellStyle name="40% - Accent4 2 2 6 2 3 2" xfId="36101"/>
    <cellStyle name="40% - Accent4 2 2 6 2 4" xfId="20422"/>
    <cellStyle name="40% - Accent4 2 2 6 2 4 2" xfId="42640"/>
    <cellStyle name="40% - Accent4 2 2 6 2 5" xfId="27062"/>
    <cellStyle name="40% - Accent4 2 2 6 2 6" xfId="51416"/>
    <cellStyle name="40% - Accent4 2 2 6 3" xfId="7093"/>
    <cellStyle name="40% - Accent4 2 2 6 3 2" xfId="16792"/>
    <cellStyle name="40% - Accent4 2 2 6 3 2 2" xfId="39046"/>
    <cellStyle name="40% - Accent4 2 2 6 3 3" xfId="23367"/>
    <cellStyle name="40% - Accent4 2 2 6 3 3 2" xfId="45585"/>
    <cellStyle name="40% - Accent4 2 2 6 3 4" xfId="29954"/>
    <cellStyle name="40% - Accent4 2 2 6 4" xfId="12036"/>
    <cellStyle name="40% - Accent4 2 2 6 4 2" xfId="34303"/>
    <cellStyle name="40% - Accent4 2 2 6 5" xfId="18625"/>
    <cellStyle name="40% - Accent4 2 2 6 5 2" xfId="40843"/>
    <cellStyle name="40% - Accent4 2 2 6 6" xfId="47463"/>
    <cellStyle name="40% - Accent4 2 2 6 7" xfId="25605"/>
    <cellStyle name="40% - Accent4 2 2 6 8" xfId="51415"/>
    <cellStyle name="40% - Accent4 2 2 7" xfId="2895"/>
    <cellStyle name="40% - Accent4 2 2 7 2" xfId="4441"/>
    <cellStyle name="40% - Accent4 2 2 7 2 2" xfId="9317"/>
    <cellStyle name="40% - Accent4 2 2 7 2 2 2" xfId="32102"/>
    <cellStyle name="40% - Accent4 2 2 7 2 3" xfId="14185"/>
    <cellStyle name="40% - Accent4 2 2 7 2 3 2" xfId="36452"/>
    <cellStyle name="40% - Accent4 2 2 7 2 4" xfId="20773"/>
    <cellStyle name="40% - Accent4 2 2 7 2 4 2" xfId="42991"/>
    <cellStyle name="40% - Accent4 2 2 7 2 5" xfId="27413"/>
    <cellStyle name="40% - Accent4 2 2 7 2 6" xfId="51418"/>
    <cellStyle name="40% - Accent4 2 2 7 3" xfId="7445"/>
    <cellStyle name="40% - Accent4 2 2 7 3 2" xfId="17143"/>
    <cellStyle name="40% - Accent4 2 2 7 3 2 2" xfId="39397"/>
    <cellStyle name="40% - Accent4 2 2 7 3 3" xfId="23718"/>
    <cellStyle name="40% - Accent4 2 2 7 3 3 2" xfId="45936"/>
    <cellStyle name="40% - Accent4 2 2 7 3 4" xfId="30305"/>
    <cellStyle name="40% - Accent4 2 2 7 4" xfId="12387"/>
    <cellStyle name="40% - Accent4 2 2 7 4 2" xfId="34654"/>
    <cellStyle name="40% - Accent4 2 2 7 5" xfId="18976"/>
    <cellStyle name="40% - Accent4 2 2 7 5 2" xfId="41194"/>
    <cellStyle name="40% - Accent4 2 2 7 6" xfId="47814"/>
    <cellStyle name="40% - Accent4 2 2 7 7" xfId="25956"/>
    <cellStyle name="40% - Accent4 2 2 7 8" xfId="51417"/>
    <cellStyle name="40% - Accent4 2 2 8" xfId="3332"/>
    <cellStyle name="40% - Accent4 2 2 8 2" xfId="7839"/>
    <cellStyle name="40% - Accent4 2 2 8 2 2" xfId="17537"/>
    <cellStyle name="40% - Accent4 2 2 8 2 2 2" xfId="39790"/>
    <cellStyle name="40% - Accent4 2 2 8 2 3" xfId="24111"/>
    <cellStyle name="40% - Accent4 2 2 8 2 3 2" xfId="46329"/>
    <cellStyle name="40% - Accent4 2 2 8 2 4" xfId="30698"/>
    <cellStyle name="40% - Accent4 2 2 8 3" xfId="12781"/>
    <cellStyle name="40% - Accent4 2 2 8 3 2" xfId="35048"/>
    <cellStyle name="40% - Accent4 2 2 8 4" xfId="19369"/>
    <cellStyle name="40% - Accent4 2 2 8 4 2" xfId="41587"/>
    <cellStyle name="40% - Accent4 2 2 8 5" xfId="48207"/>
    <cellStyle name="40% - Accent4 2 2 8 6" xfId="26349"/>
    <cellStyle name="40% - Accent4 2 2 8 7" xfId="51419"/>
    <cellStyle name="40% - Accent4 2 2 9" xfId="4797"/>
    <cellStyle name="40% - Accent4 2 2 9 2" xfId="8262"/>
    <cellStyle name="40% - Accent4 2 2 9 2 2" xfId="16088"/>
    <cellStyle name="40% - Accent4 2 2 9 2 2 2" xfId="38344"/>
    <cellStyle name="40% - Accent4 2 2 9 2 3" xfId="22665"/>
    <cellStyle name="40% - Accent4 2 2 9 2 3 2" xfId="44883"/>
    <cellStyle name="40% - Accent4 2 2 9 2 4" xfId="31049"/>
    <cellStyle name="40% - Accent4 2 2 9 3" xfId="13132"/>
    <cellStyle name="40% - Accent4 2 2 9 3 2" xfId="35399"/>
    <cellStyle name="40% - Accent4 2 2 9 4" xfId="19720"/>
    <cellStyle name="40% - Accent4 2 2 9 4 2" xfId="41938"/>
    <cellStyle name="40% - Accent4 2 2 9 5" xfId="46761"/>
    <cellStyle name="40% - Accent4 2 2 9 6" xfId="27764"/>
    <cellStyle name="40% - Accent4 2 20" xfId="48885"/>
    <cellStyle name="40% - Accent4 2 21" xfId="1576"/>
    <cellStyle name="40% - Accent4 2 22" xfId="52525"/>
    <cellStyle name="40% - Accent4 2 3" xfId="1767"/>
    <cellStyle name="40% - Accent4 2 3 10" xfId="6110"/>
    <cellStyle name="40% - Accent4 2 3 10 2" xfId="10588"/>
    <cellStyle name="40% - Accent4 2 3 10 2 2" xfId="33339"/>
    <cellStyle name="40% - Accent4 2 3 10 3" xfId="15422"/>
    <cellStyle name="40% - Accent4 2 3 10 3 2" xfId="37689"/>
    <cellStyle name="40% - Accent4 2 3 10 4" xfId="22010"/>
    <cellStyle name="40% - Accent4 2 3 10 4 2" xfId="44228"/>
    <cellStyle name="40% - Accent4 2 3 10 5" xfId="28990"/>
    <cellStyle name="40% - Accent4 2 3 11" xfId="6479"/>
    <cellStyle name="40% - Accent4 2 3 11 2" xfId="15817"/>
    <cellStyle name="40% - Accent4 2 3 11 2 2" xfId="38082"/>
    <cellStyle name="40% - Accent4 2 3 11 3" xfId="22403"/>
    <cellStyle name="40% - Accent4 2 3 11 3 2" xfId="44621"/>
    <cellStyle name="40% - Accent4 2 3 11 4" xfId="29341"/>
    <cellStyle name="40% - Accent4 2 3 12" xfId="11423"/>
    <cellStyle name="40% - Accent4 2 3 12 2" xfId="33690"/>
    <cellStyle name="40% - Accent4 2 3 13" xfId="18012"/>
    <cellStyle name="40% - Accent4 2 3 13 2" xfId="40230"/>
    <cellStyle name="40% - Accent4 2 3 14" xfId="11012"/>
    <cellStyle name="40% - Accent4 2 3 14 2" xfId="24992"/>
    <cellStyle name="40% - Accent4 2 3 15" xfId="24639"/>
    <cellStyle name="40% - Accent4 2 3 16" xfId="48647"/>
    <cellStyle name="40% - Accent4 2 3 17" xfId="49001"/>
    <cellStyle name="40% - Accent4 2 3 18" xfId="49372"/>
    <cellStyle name="40% - Accent4 2 3 19" xfId="51420"/>
    <cellStyle name="40% - Accent4 2 3 2" xfId="1979"/>
    <cellStyle name="40% - Accent4 2 3 2 10" xfId="6654"/>
    <cellStyle name="40% - Accent4 2 3 2 10 2" xfId="15993"/>
    <cellStyle name="40% - Accent4 2 3 2 10 2 2" xfId="38257"/>
    <cellStyle name="40% - Accent4 2 3 2 10 3" xfId="22578"/>
    <cellStyle name="40% - Accent4 2 3 2 10 3 2" xfId="44796"/>
    <cellStyle name="40% - Accent4 2 3 2 10 4" xfId="29516"/>
    <cellStyle name="40% - Accent4 2 3 2 11" xfId="11598"/>
    <cellStyle name="40% - Accent4 2 3 2 11 2" xfId="33865"/>
    <cellStyle name="40% - Accent4 2 3 2 12" xfId="18187"/>
    <cellStyle name="40% - Accent4 2 3 2 12 2" xfId="40405"/>
    <cellStyle name="40% - Accent4 2 3 2 13" xfId="11176"/>
    <cellStyle name="40% - Accent4 2 3 2 13 2" xfId="25167"/>
    <cellStyle name="40% - Accent4 2 3 2 14" xfId="24815"/>
    <cellStyle name="40% - Accent4 2 3 2 15" xfId="48822"/>
    <cellStyle name="40% - Accent4 2 3 2 16" xfId="49176"/>
    <cellStyle name="40% - Accent4 2 3 2 17" xfId="51421"/>
    <cellStyle name="40% - Accent4 2 3 2 2" xfId="2354"/>
    <cellStyle name="40% - Accent4 2 3 2 2 2" xfId="4002"/>
    <cellStyle name="40% - Accent4 2 3 2 2 2 2" xfId="8877"/>
    <cellStyle name="40% - Accent4 2 3 2 2 2 2 2" xfId="31664"/>
    <cellStyle name="40% - Accent4 2 3 2 2 2 3" xfId="13747"/>
    <cellStyle name="40% - Accent4 2 3 2 2 2 3 2" xfId="36014"/>
    <cellStyle name="40% - Accent4 2 3 2 2 2 4" xfId="20335"/>
    <cellStyle name="40% - Accent4 2 3 2 2 2 4 2" xfId="42553"/>
    <cellStyle name="40% - Accent4 2 3 2 2 2 5" xfId="26975"/>
    <cellStyle name="40% - Accent4 2 3 2 2 2 6" xfId="51423"/>
    <cellStyle name="40% - Accent4 2 3 2 2 3" xfId="7005"/>
    <cellStyle name="40% - Accent4 2 3 2 2 3 2" xfId="16704"/>
    <cellStyle name="40% - Accent4 2 3 2 2 3 2 2" xfId="38959"/>
    <cellStyle name="40% - Accent4 2 3 2 2 3 3" xfId="23280"/>
    <cellStyle name="40% - Accent4 2 3 2 2 3 3 2" xfId="45498"/>
    <cellStyle name="40% - Accent4 2 3 2 2 3 4" xfId="29867"/>
    <cellStyle name="40% - Accent4 2 3 2 2 4" xfId="11949"/>
    <cellStyle name="40% - Accent4 2 3 2 2 4 2" xfId="34216"/>
    <cellStyle name="40% - Accent4 2 3 2 2 5" xfId="18538"/>
    <cellStyle name="40% - Accent4 2 3 2 2 5 2" xfId="40756"/>
    <cellStyle name="40% - Accent4 2 3 2 2 6" xfId="47376"/>
    <cellStyle name="40% - Accent4 2 3 2 2 7" xfId="25518"/>
    <cellStyle name="40% - Accent4 2 3 2 2 8" xfId="51422"/>
    <cellStyle name="40% - Accent4 2 3 2 3" xfId="2784"/>
    <cellStyle name="40% - Accent4 2 3 2 3 2" xfId="4354"/>
    <cellStyle name="40% - Accent4 2 3 2 3 2 2" xfId="9230"/>
    <cellStyle name="40% - Accent4 2 3 2 3 2 2 2" xfId="32015"/>
    <cellStyle name="40% - Accent4 2 3 2 3 2 3" xfId="14098"/>
    <cellStyle name="40% - Accent4 2 3 2 3 2 3 2" xfId="36365"/>
    <cellStyle name="40% - Accent4 2 3 2 3 2 4" xfId="20686"/>
    <cellStyle name="40% - Accent4 2 3 2 3 2 4 2" xfId="42904"/>
    <cellStyle name="40% - Accent4 2 3 2 3 2 5" xfId="27326"/>
    <cellStyle name="40% - Accent4 2 3 2 3 2 6" xfId="51425"/>
    <cellStyle name="40% - Accent4 2 3 2 3 3" xfId="7357"/>
    <cellStyle name="40% - Accent4 2 3 2 3 3 2" xfId="17056"/>
    <cellStyle name="40% - Accent4 2 3 2 3 3 2 2" xfId="39310"/>
    <cellStyle name="40% - Accent4 2 3 2 3 3 3" xfId="23631"/>
    <cellStyle name="40% - Accent4 2 3 2 3 3 3 2" xfId="45849"/>
    <cellStyle name="40% - Accent4 2 3 2 3 3 4" xfId="30218"/>
    <cellStyle name="40% - Accent4 2 3 2 3 4" xfId="12300"/>
    <cellStyle name="40% - Accent4 2 3 2 3 4 2" xfId="34567"/>
    <cellStyle name="40% - Accent4 2 3 2 3 5" xfId="18889"/>
    <cellStyle name="40% - Accent4 2 3 2 3 5 2" xfId="41107"/>
    <cellStyle name="40% - Accent4 2 3 2 3 6" xfId="47727"/>
    <cellStyle name="40% - Accent4 2 3 2 3 7" xfId="25869"/>
    <cellStyle name="40% - Accent4 2 3 2 3 8" xfId="51424"/>
    <cellStyle name="40% - Accent4 2 3 2 4" xfId="3161"/>
    <cellStyle name="40% - Accent4 2 3 2 4 2" xfId="4705"/>
    <cellStyle name="40% - Accent4 2 3 2 4 2 2" xfId="9581"/>
    <cellStyle name="40% - Accent4 2 3 2 4 2 2 2" xfId="32366"/>
    <cellStyle name="40% - Accent4 2 3 2 4 2 3" xfId="14449"/>
    <cellStyle name="40% - Accent4 2 3 2 4 2 3 2" xfId="36716"/>
    <cellStyle name="40% - Accent4 2 3 2 4 2 4" xfId="21037"/>
    <cellStyle name="40% - Accent4 2 3 2 4 2 4 2" xfId="43255"/>
    <cellStyle name="40% - Accent4 2 3 2 4 2 5" xfId="27677"/>
    <cellStyle name="40% - Accent4 2 3 2 4 2 6" xfId="51427"/>
    <cellStyle name="40% - Accent4 2 3 2 4 3" xfId="7709"/>
    <cellStyle name="40% - Accent4 2 3 2 4 3 2" xfId="17407"/>
    <cellStyle name="40% - Accent4 2 3 2 4 3 2 2" xfId="39661"/>
    <cellStyle name="40% - Accent4 2 3 2 4 3 3" xfId="23982"/>
    <cellStyle name="40% - Accent4 2 3 2 4 3 3 2" xfId="46200"/>
    <cellStyle name="40% - Accent4 2 3 2 4 3 4" xfId="30569"/>
    <cellStyle name="40% - Accent4 2 3 2 4 4" xfId="12651"/>
    <cellStyle name="40% - Accent4 2 3 2 4 4 2" xfId="34918"/>
    <cellStyle name="40% - Accent4 2 3 2 4 5" xfId="19240"/>
    <cellStyle name="40% - Accent4 2 3 2 4 5 2" xfId="41458"/>
    <cellStyle name="40% - Accent4 2 3 2 4 6" xfId="48078"/>
    <cellStyle name="40% - Accent4 2 3 2 4 7" xfId="26220"/>
    <cellStyle name="40% - Accent4 2 3 2 4 8" xfId="51426"/>
    <cellStyle name="40% - Accent4 2 3 2 5" xfId="3602"/>
    <cellStyle name="40% - Accent4 2 3 2 5 2" xfId="8108"/>
    <cellStyle name="40% - Accent4 2 3 2 5 2 2" xfId="17801"/>
    <cellStyle name="40% - Accent4 2 3 2 5 2 2 2" xfId="40054"/>
    <cellStyle name="40% - Accent4 2 3 2 5 2 3" xfId="24375"/>
    <cellStyle name="40% - Accent4 2 3 2 5 2 3 2" xfId="46593"/>
    <cellStyle name="40% - Accent4 2 3 2 5 2 4" xfId="30962"/>
    <cellStyle name="40% - Accent4 2 3 2 5 3" xfId="13045"/>
    <cellStyle name="40% - Accent4 2 3 2 5 3 2" xfId="35312"/>
    <cellStyle name="40% - Accent4 2 3 2 5 4" xfId="19633"/>
    <cellStyle name="40% - Accent4 2 3 2 5 4 2" xfId="41851"/>
    <cellStyle name="40% - Accent4 2 3 2 5 5" xfId="48471"/>
    <cellStyle name="40% - Accent4 2 3 2 5 6" xfId="26613"/>
    <cellStyle name="40% - Accent4 2 3 2 5 7" xfId="51428"/>
    <cellStyle name="40% - Accent4 2 3 2 6" xfId="5061"/>
    <cellStyle name="40% - Accent4 2 3 2 6 2" xfId="8526"/>
    <cellStyle name="40% - Accent4 2 3 2 6 2 2" xfId="16353"/>
    <cellStyle name="40% - Accent4 2 3 2 6 2 2 2" xfId="38608"/>
    <cellStyle name="40% - Accent4 2 3 2 6 2 3" xfId="22929"/>
    <cellStyle name="40% - Accent4 2 3 2 6 2 3 2" xfId="45147"/>
    <cellStyle name="40% - Accent4 2 3 2 6 2 4" xfId="31313"/>
    <cellStyle name="40% - Accent4 2 3 2 6 3" xfId="13396"/>
    <cellStyle name="40% - Accent4 2 3 2 6 3 2" xfId="35663"/>
    <cellStyle name="40% - Accent4 2 3 2 6 4" xfId="19984"/>
    <cellStyle name="40% - Accent4 2 3 2 6 4 2" xfId="42202"/>
    <cellStyle name="40% - Accent4 2 3 2 6 5" xfId="47025"/>
    <cellStyle name="40% - Accent4 2 3 2 6 6" xfId="28028"/>
    <cellStyle name="40% - Accent4 2 3 2 7" xfId="5422"/>
    <cellStyle name="40% - Accent4 2 3 2 7 2" xfId="10016"/>
    <cellStyle name="40% - Accent4 2 3 2 7 2 2" xfId="32768"/>
    <cellStyle name="40% - Accent4 2 3 2 7 3" xfId="14851"/>
    <cellStyle name="40% - Accent4 2 3 2 7 3 2" xfId="37118"/>
    <cellStyle name="40% - Accent4 2 3 2 7 4" xfId="21439"/>
    <cellStyle name="40% - Accent4 2 3 2 7 4 2" xfId="43657"/>
    <cellStyle name="40% - Accent4 2 3 2 7 5" xfId="28379"/>
    <cellStyle name="40% - Accent4 2 3 2 8" xfId="5807"/>
    <cellStyle name="40% - Accent4 2 3 2 8 2" xfId="10368"/>
    <cellStyle name="40% - Accent4 2 3 2 8 2 2" xfId="33120"/>
    <cellStyle name="40% - Accent4 2 3 2 8 3" xfId="15203"/>
    <cellStyle name="40% - Accent4 2 3 2 8 3 2" xfId="37470"/>
    <cellStyle name="40% - Accent4 2 3 2 8 4" xfId="21791"/>
    <cellStyle name="40% - Accent4 2 3 2 8 4 2" xfId="44009"/>
    <cellStyle name="40% - Accent4 2 3 2 8 5" xfId="28740"/>
    <cellStyle name="40% - Accent4 2 3 2 9" xfId="6286"/>
    <cellStyle name="40% - Accent4 2 3 2 9 2" xfId="10763"/>
    <cellStyle name="40% - Accent4 2 3 2 9 2 2" xfId="33514"/>
    <cellStyle name="40% - Accent4 2 3 2 9 3" xfId="15597"/>
    <cellStyle name="40% - Accent4 2 3 2 9 3 2" xfId="37864"/>
    <cellStyle name="40% - Accent4 2 3 2 9 4" xfId="22185"/>
    <cellStyle name="40% - Accent4 2 3 2 9 4 2" xfId="44403"/>
    <cellStyle name="40% - Accent4 2 3 2 9 5" xfId="29165"/>
    <cellStyle name="40% - Accent4 2 3 3" xfId="2169"/>
    <cellStyle name="40% - Accent4 2 3 3 2" xfId="3826"/>
    <cellStyle name="40% - Accent4 2 3 3 2 2" xfId="8702"/>
    <cellStyle name="40% - Accent4 2 3 3 2 2 2" xfId="31489"/>
    <cellStyle name="40% - Accent4 2 3 3 2 3" xfId="13572"/>
    <cellStyle name="40% - Accent4 2 3 3 2 3 2" xfId="35839"/>
    <cellStyle name="40% - Accent4 2 3 3 2 4" xfId="20160"/>
    <cellStyle name="40% - Accent4 2 3 3 2 4 2" xfId="42378"/>
    <cellStyle name="40% - Accent4 2 3 3 2 5" xfId="26800"/>
    <cellStyle name="40% - Accent4 2 3 3 2 6" xfId="51430"/>
    <cellStyle name="40% - Accent4 2 3 3 3" xfId="6830"/>
    <cellStyle name="40% - Accent4 2 3 3 3 2" xfId="16529"/>
    <cellStyle name="40% - Accent4 2 3 3 3 2 2" xfId="38784"/>
    <cellStyle name="40% - Accent4 2 3 3 3 3" xfId="23105"/>
    <cellStyle name="40% - Accent4 2 3 3 3 3 2" xfId="45323"/>
    <cellStyle name="40% - Accent4 2 3 3 3 4" xfId="29692"/>
    <cellStyle name="40% - Accent4 2 3 3 4" xfId="11774"/>
    <cellStyle name="40% - Accent4 2 3 3 4 2" xfId="34041"/>
    <cellStyle name="40% - Accent4 2 3 3 5" xfId="18363"/>
    <cellStyle name="40% - Accent4 2 3 3 5 2" xfId="40581"/>
    <cellStyle name="40% - Accent4 2 3 3 6" xfId="47201"/>
    <cellStyle name="40% - Accent4 2 3 3 7" xfId="25343"/>
    <cellStyle name="40% - Accent4 2 3 3 8" xfId="51429"/>
    <cellStyle name="40% - Accent4 2 3 4" xfId="2608"/>
    <cellStyle name="40% - Accent4 2 3 4 2" xfId="4179"/>
    <cellStyle name="40% - Accent4 2 3 4 2 2" xfId="9055"/>
    <cellStyle name="40% - Accent4 2 3 4 2 2 2" xfId="31840"/>
    <cellStyle name="40% - Accent4 2 3 4 2 3" xfId="13923"/>
    <cellStyle name="40% - Accent4 2 3 4 2 3 2" xfId="36190"/>
    <cellStyle name="40% - Accent4 2 3 4 2 4" xfId="20511"/>
    <cellStyle name="40% - Accent4 2 3 4 2 4 2" xfId="42729"/>
    <cellStyle name="40% - Accent4 2 3 4 2 5" xfId="27151"/>
    <cellStyle name="40% - Accent4 2 3 4 2 6" xfId="51432"/>
    <cellStyle name="40% - Accent4 2 3 4 3" xfId="7182"/>
    <cellStyle name="40% - Accent4 2 3 4 3 2" xfId="16881"/>
    <cellStyle name="40% - Accent4 2 3 4 3 2 2" xfId="39135"/>
    <cellStyle name="40% - Accent4 2 3 4 3 3" xfId="23456"/>
    <cellStyle name="40% - Accent4 2 3 4 3 3 2" xfId="45674"/>
    <cellStyle name="40% - Accent4 2 3 4 3 4" xfId="30043"/>
    <cellStyle name="40% - Accent4 2 3 4 4" xfId="12125"/>
    <cellStyle name="40% - Accent4 2 3 4 4 2" xfId="34392"/>
    <cellStyle name="40% - Accent4 2 3 4 5" xfId="18714"/>
    <cellStyle name="40% - Accent4 2 3 4 5 2" xfId="40932"/>
    <cellStyle name="40% - Accent4 2 3 4 6" xfId="47552"/>
    <cellStyle name="40% - Accent4 2 3 4 7" xfId="25694"/>
    <cellStyle name="40% - Accent4 2 3 4 8" xfId="51431"/>
    <cellStyle name="40% - Accent4 2 3 5" xfId="2984"/>
    <cellStyle name="40% - Accent4 2 3 5 2" xfId="4530"/>
    <cellStyle name="40% - Accent4 2 3 5 2 2" xfId="9406"/>
    <cellStyle name="40% - Accent4 2 3 5 2 2 2" xfId="32191"/>
    <cellStyle name="40% - Accent4 2 3 5 2 3" xfId="14274"/>
    <cellStyle name="40% - Accent4 2 3 5 2 3 2" xfId="36541"/>
    <cellStyle name="40% - Accent4 2 3 5 2 4" xfId="20862"/>
    <cellStyle name="40% - Accent4 2 3 5 2 4 2" xfId="43080"/>
    <cellStyle name="40% - Accent4 2 3 5 2 5" xfId="27502"/>
    <cellStyle name="40% - Accent4 2 3 5 2 6" xfId="51434"/>
    <cellStyle name="40% - Accent4 2 3 5 3" xfId="7534"/>
    <cellStyle name="40% - Accent4 2 3 5 3 2" xfId="17232"/>
    <cellStyle name="40% - Accent4 2 3 5 3 2 2" xfId="39486"/>
    <cellStyle name="40% - Accent4 2 3 5 3 3" xfId="23807"/>
    <cellStyle name="40% - Accent4 2 3 5 3 3 2" xfId="46025"/>
    <cellStyle name="40% - Accent4 2 3 5 3 4" xfId="30394"/>
    <cellStyle name="40% - Accent4 2 3 5 4" xfId="12476"/>
    <cellStyle name="40% - Accent4 2 3 5 4 2" xfId="34743"/>
    <cellStyle name="40% - Accent4 2 3 5 5" xfId="19065"/>
    <cellStyle name="40% - Accent4 2 3 5 5 2" xfId="41283"/>
    <cellStyle name="40% - Accent4 2 3 5 6" xfId="47903"/>
    <cellStyle name="40% - Accent4 2 3 5 7" xfId="26045"/>
    <cellStyle name="40% - Accent4 2 3 5 8" xfId="51433"/>
    <cellStyle name="40% - Accent4 2 3 6" xfId="3421"/>
    <cellStyle name="40% - Accent4 2 3 6 2" xfId="7928"/>
    <cellStyle name="40% - Accent4 2 3 6 2 2" xfId="17626"/>
    <cellStyle name="40% - Accent4 2 3 6 2 2 2" xfId="39879"/>
    <cellStyle name="40% - Accent4 2 3 6 2 3" xfId="24200"/>
    <cellStyle name="40% - Accent4 2 3 6 2 3 2" xfId="46418"/>
    <cellStyle name="40% - Accent4 2 3 6 2 4" xfId="30787"/>
    <cellStyle name="40% - Accent4 2 3 6 3" xfId="12870"/>
    <cellStyle name="40% - Accent4 2 3 6 3 2" xfId="35137"/>
    <cellStyle name="40% - Accent4 2 3 6 4" xfId="19458"/>
    <cellStyle name="40% - Accent4 2 3 6 4 2" xfId="41676"/>
    <cellStyle name="40% - Accent4 2 3 6 5" xfId="48296"/>
    <cellStyle name="40% - Accent4 2 3 6 6" xfId="26438"/>
    <cellStyle name="40% - Accent4 2 3 6 7" xfId="51435"/>
    <cellStyle name="40% - Accent4 2 3 7" xfId="4886"/>
    <cellStyle name="40% - Accent4 2 3 7 2" xfId="8351"/>
    <cellStyle name="40% - Accent4 2 3 7 2 2" xfId="16177"/>
    <cellStyle name="40% - Accent4 2 3 7 2 2 2" xfId="38433"/>
    <cellStyle name="40% - Accent4 2 3 7 2 3" xfId="22754"/>
    <cellStyle name="40% - Accent4 2 3 7 2 3 2" xfId="44972"/>
    <cellStyle name="40% - Accent4 2 3 7 2 4" xfId="31138"/>
    <cellStyle name="40% - Accent4 2 3 7 3" xfId="13221"/>
    <cellStyle name="40% - Accent4 2 3 7 3 2" xfId="35488"/>
    <cellStyle name="40% - Accent4 2 3 7 4" xfId="19809"/>
    <cellStyle name="40% - Accent4 2 3 7 4 2" xfId="42027"/>
    <cellStyle name="40% - Accent4 2 3 7 5" xfId="46850"/>
    <cellStyle name="40% - Accent4 2 3 7 6" xfId="27853"/>
    <cellStyle name="40% - Accent4 2 3 8" xfId="5245"/>
    <cellStyle name="40% - Accent4 2 3 8 2" xfId="9841"/>
    <cellStyle name="40% - Accent4 2 3 8 2 2" xfId="32593"/>
    <cellStyle name="40% - Accent4 2 3 8 3" xfId="14676"/>
    <cellStyle name="40% - Accent4 2 3 8 3 2" xfId="36943"/>
    <cellStyle name="40% - Accent4 2 3 8 4" xfId="21264"/>
    <cellStyle name="40% - Accent4 2 3 8 4 2" xfId="43482"/>
    <cellStyle name="40% - Accent4 2 3 8 5" xfId="28204"/>
    <cellStyle name="40% - Accent4 2 3 9" xfId="5622"/>
    <cellStyle name="40% - Accent4 2 3 9 2" xfId="10193"/>
    <cellStyle name="40% - Accent4 2 3 9 2 2" xfId="32945"/>
    <cellStyle name="40% - Accent4 2 3 9 3" xfId="15028"/>
    <cellStyle name="40% - Accent4 2 3 9 3 2" xfId="37295"/>
    <cellStyle name="40% - Accent4 2 3 9 4" xfId="21616"/>
    <cellStyle name="40% - Accent4 2 3 9 4 2" xfId="43834"/>
    <cellStyle name="40% - Accent4 2 3 9 5" xfId="28562"/>
    <cellStyle name="40% - Accent4 2 4" xfId="1709"/>
    <cellStyle name="40% - Accent4 2 4 10" xfId="6052"/>
    <cellStyle name="40% - Accent4 2 4 10 2" xfId="10530"/>
    <cellStyle name="40% - Accent4 2 4 10 2 2" xfId="33281"/>
    <cellStyle name="40% - Accent4 2 4 10 3" xfId="15364"/>
    <cellStyle name="40% - Accent4 2 4 10 3 2" xfId="37631"/>
    <cellStyle name="40% - Accent4 2 4 10 4" xfId="21952"/>
    <cellStyle name="40% - Accent4 2 4 10 4 2" xfId="44170"/>
    <cellStyle name="40% - Accent4 2 4 10 5" xfId="28932"/>
    <cellStyle name="40% - Accent4 2 4 11" xfId="6421"/>
    <cellStyle name="40% - Accent4 2 4 11 2" xfId="15759"/>
    <cellStyle name="40% - Accent4 2 4 11 2 2" xfId="38024"/>
    <cellStyle name="40% - Accent4 2 4 11 3" xfId="22345"/>
    <cellStyle name="40% - Accent4 2 4 11 3 2" xfId="44563"/>
    <cellStyle name="40% - Accent4 2 4 11 4" xfId="29283"/>
    <cellStyle name="40% - Accent4 2 4 12" xfId="11365"/>
    <cellStyle name="40% - Accent4 2 4 12 2" xfId="33632"/>
    <cellStyle name="40% - Accent4 2 4 13" xfId="17954"/>
    <cellStyle name="40% - Accent4 2 4 13 2" xfId="40172"/>
    <cellStyle name="40% - Accent4 2 4 14" xfId="10963"/>
    <cellStyle name="40% - Accent4 2 4 14 2" xfId="24934"/>
    <cellStyle name="40% - Accent4 2 4 15" xfId="24581"/>
    <cellStyle name="40% - Accent4 2 4 16" xfId="48589"/>
    <cellStyle name="40% - Accent4 2 4 17" xfId="48943"/>
    <cellStyle name="40% - Accent4 2 4 18" xfId="51436"/>
    <cellStyle name="40% - Accent4 2 4 2" xfId="1921"/>
    <cellStyle name="40% - Accent4 2 4 2 10" xfId="6596"/>
    <cellStyle name="40% - Accent4 2 4 2 10 2" xfId="15935"/>
    <cellStyle name="40% - Accent4 2 4 2 10 2 2" xfId="38199"/>
    <cellStyle name="40% - Accent4 2 4 2 10 3" xfId="22520"/>
    <cellStyle name="40% - Accent4 2 4 2 10 3 2" xfId="44738"/>
    <cellStyle name="40% - Accent4 2 4 2 10 4" xfId="29458"/>
    <cellStyle name="40% - Accent4 2 4 2 11" xfId="11540"/>
    <cellStyle name="40% - Accent4 2 4 2 11 2" xfId="33807"/>
    <cellStyle name="40% - Accent4 2 4 2 12" xfId="18129"/>
    <cellStyle name="40% - Accent4 2 4 2 12 2" xfId="40347"/>
    <cellStyle name="40% - Accent4 2 4 2 13" xfId="10922"/>
    <cellStyle name="40% - Accent4 2 4 2 13 2" xfId="25109"/>
    <cellStyle name="40% - Accent4 2 4 2 14" xfId="24757"/>
    <cellStyle name="40% - Accent4 2 4 2 15" xfId="48764"/>
    <cellStyle name="40% - Accent4 2 4 2 16" xfId="49118"/>
    <cellStyle name="40% - Accent4 2 4 2 17" xfId="51437"/>
    <cellStyle name="40% - Accent4 2 4 2 2" xfId="2296"/>
    <cellStyle name="40% - Accent4 2 4 2 2 2" xfId="3944"/>
    <cellStyle name="40% - Accent4 2 4 2 2 2 2" xfId="8819"/>
    <cellStyle name="40% - Accent4 2 4 2 2 2 2 2" xfId="31606"/>
    <cellStyle name="40% - Accent4 2 4 2 2 2 3" xfId="13689"/>
    <cellStyle name="40% - Accent4 2 4 2 2 2 3 2" xfId="35956"/>
    <cellStyle name="40% - Accent4 2 4 2 2 2 4" xfId="20277"/>
    <cellStyle name="40% - Accent4 2 4 2 2 2 4 2" xfId="42495"/>
    <cellStyle name="40% - Accent4 2 4 2 2 2 5" xfId="26917"/>
    <cellStyle name="40% - Accent4 2 4 2 2 2 6" xfId="51439"/>
    <cellStyle name="40% - Accent4 2 4 2 2 3" xfId="6947"/>
    <cellStyle name="40% - Accent4 2 4 2 2 3 2" xfId="16646"/>
    <cellStyle name="40% - Accent4 2 4 2 2 3 2 2" xfId="38901"/>
    <cellStyle name="40% - Accent4 2 4 2 2 3 3" xfId="23222"/>
    <cellStyle name="40% - Accent4 2 4 2 2 3 3 2" xfId="45440"/>
    <cellStyle name="40% - Accent4 2 4 2 2 3 4" xfId="29809"/>
    <cellStyle name="40% - Accent4 2 4 2 2 4" xfId="11891"/>
    <cellStyle name="40% - Accent4 2 4 2 2 4 2" xfId="34158"/>
    <cellStyle name="40% - Accent4 2 4 2 2 5" xfId="18480"/>
    <cellStyle name="40% - Accent4 2 4 2 2 5 2" xfId="40698"/>
    <cellStyle name="40% - Accent4 2 4 2 2 6" xfId="47318"/>
    <cellStyle name="40% - Accent4 2 4 2 2 7" xfId="25460"/>
    <cellStyle name="40% - Accent4 2 4 2 2 8" xfId="51438"/>
    <cellStyle name="40% - Accent4 2 4 2 3" xfId="2726"/>
    <cellStyle name="40% - Accent4 2 4 2 3 2" xfId="4296"/>
    <cellStyle name="40% - Accent4 2 4 2 3 2 2" xfId="9172"/>
    <cellStyle name="40% - Accent4 2 4 2 3 2 2 2" xfId="31957"/>
    <cellStyle name="40% - Accent4 2 4 2 3 2 3" xfId="14040"/>
    <cellStyle name="40% - Accent4 2 4 2 3 2 3 2" xfId="36307"/>
    <cellStyle name="40% - Accent4 2 4 2 3 2 4" xfId="20628"/>
    <cellStyle name="40% - Accent4 2 4 2 3 2 4 2" xfId="42846"/>
    <cellStyle name="40% - Accent4 2 4 2 3 2 5" xfId="27268"/>
    <cellStyle name="40% - Accent4 2 4 2 3 2 6" xfId="51441"/>
    <cellStyle name="40% - Accent4 2 4 2 3 3" xfId="7299"/>
    <cellStyle name="40% - Accent4 2 4 2 3 3 2" xfId="16998"/>
    <cellStyle name="40% - Accent4 2 4 2 3 3 2 2" xfId="39252"/>
    <cellStyle name="40% - Accent4 2 4 2 3 3 3" xfId="23573"/>
    <cellStyle name="40% - Accent4 2 4 2 3 3 3 2" xfId="45791"/>
    <cellStyle name="40% - Accent4 2 4 2 3 3 4" xfId="30160"/>
    <cellStyle name="40% - Accent4 2 4 2 3 4" xfId="12242"/>
    <cellStyle name="40% - Accent4 2 4 2 3 4 2" xfId="34509"/>
    <cellStyle name="40% - Accent4 2 4 2 3 5" xfId="18831"/>
    <cellStyle name="40% - Accent4 2 4 2 3 5 2" xfId="41049"/>
    <cellStyle name="40% - Accent4 2 4 2 3 6" xfId="47669"/>
    <cellStyle name="40% - Accent4 2 4 2 3 7" xfId="25811"/>
    <cellStyle name="40% - Accent4 2 4 2 3 8" xfId="51440"/>
    <cellStyle name="40% - Accent4 2 4 2 4" xfId="3103"/>
    <cellStyle name="40% - Accent4 2 4 2 4 2" xfId="4647"/>
    <cellStyle name="40% - Accent4 2 4 2 4 2 2" xfId="9523"/>
    <cellStyle name="40% - Accent4 2 4 2 4 2 2 2" xfId="32308"/>
    <cellStyle name="40% - Accent4 2 4 2 4 2 3" xfId="14391"/>
    <cellStyle name="40% - Accent4 2 4 2 4 2 3 2" xfId="36658"/>
    <cellStyle name="40% - Accent4 2 4 2 4 2 4" xfId="20979"/>
    <cellStyle name="40% - Accent4 2 4 2 4 2 4 2" xfId="43197"/>
    <cellStyle name="40% - Accent4 2 4 2 4 2 5" xfId="27619"/>
    <cellStyle name="40% - Accent4 2 4 2 4 2 6" xfId="51443"/>
    <cellStyle name="40% - Accent4 2 4 2 4 3" xfId="7651"/>
    <cellStyle name="40% - Accent4 2 4 2 4 3 2" xfId="17349"/>
    <cellStyle name="40% - Accent4 2 4 2 4 3 2 2" xfId="39603"/>
    <cellStyle name="40% - Accent4 2 4 2 4 3 3" xfId="23924"/>
    <cellStyle name="40% - Accent4 2 4 2 4 3 3 2" xfId="46142"/>
    <cellStyle name="40% - Accent4 2 4 2 4 3 4" xfId="30511"/>
    <cellStyle name="40% - Accent4 2 4 2 4 4" xfId="12593"/>
    <cellStyle name="40% - Accent4 2 4 2 4 4 2" xfId="34860"/>
    <cellStyle name="40% - Accent4 2 4 2 4 5" xfId="19182"/>
    <cellStyle name="40% - Accent4 2 4 2 4 5 2" xfId="41400"/>
    <cellStyle name="40% - Accent4 2 4 2 4 6" xfId="48020"/>
    <cellStyle name="40% - Accent4 2 4 2 4 7" xfId="26162"/>
    <cellStyle name="40% - Accent4 2 4 2 4 8" xfId="51442"/>
    <cellStyle name="40% - Accent4 2 4 2 5" xfId="3544"/>
    <cellStyle name="40% - Accent4 2 4 2 5 2" xfId="8050"/>
    <cellStyle name="40% - Accent4 2 4 2 5 2 2" xfId="17743"/>
    <cellStyle name="40% - Accent4 2 4 2 5 2 2 2" xfId="39996"/>
    <cellStyle name="40% - Accent4 2 4 2 5 2 3" xfId="24317"/>
    <cellStyle name="40% - Accent4 2 4 2 5 2 3 2" xfId="46535"/>
    <cellStyle name="40% - Accent4 2 4 2 5 2 4" xfId="30904"/>
    <cellStyle name="40% - Accent4 2 4 2 5 3" xfId="12987"/>
    <cellStyle name="40% - Accent4 2 4 2 5 3 2" xfId="35254"/>
    <cellStyle name="40% - Accent4 2 4 2 5 4" xfId="19575"/>
    <cellStyle name="40% - Accent4 2 4 2 5 4 2" xfId="41793"/>
    <cellStyle name="40% - Accent4 2 4 2 5 5" xfId="48413"/>
    <cellStyle name="40% - Accent4 2 4 2 5 6" xfId="26555"/>
    <cellStyle name="40% - Accent4 2 4 2 5 7" xfId="51444"/>
    <cellStyle name="40% - Accent4 2 4 2 6" xfId="5003"/>
    <cellStyle name="40% - Accent4 2 4 2 6 2" xfId="8468"/>
    <cellStyle name="40% - Accent4 2 4 2 6 2 2" xfId="16295"/>
    <cellStyle name="40% - Accent4 2 4 2 6 2 2 2" xfId="38550"/>
    <cellStyle name="40% - Accent4 2 4 2 6 2 3" xfId="22871"/>
    <cellStyle name="40% - Accent4 2 4 2 6 2 3 2" xfId="45089"/>
    <cellStyle name="40% - Accent4 2 4 2 6 2 4" xfId="31255"/>
    <cellStyle name="40% - Accent4 2 4 2 6 3" xfId="13338"/>
    <cellStyle name="40% - Accent4 2 4 2 6 3 2" xfId="35605"/>
    <cellStyle name="40% - Accent4 2 4 2 6 4" xfId="19926"/>
    <cellStyle name="40% - Accent4 2 4 2 6 4 2" xfId="42144"/>
    <cellStyle name="40% - Accent4 2 4 2 6 5" xfId="46967"/>
    <cellStyle name="40% - Accent4 2 4 2 6 6" xfId="27970"/>
    <cellStyle name="40% - Accent4 2 4 2 7" xfId="5364"/>
    <cellStyle name="40% - Accent4 2 4 2 7 2" xfId="9958"/>
    <cellStyle name="40% - Accent4 2 4 2 7 2 2" xfId="32710"/>
    <cellStyle name="40% - Accent4 2 4 2 7 3" xfId="14793"/>
    <cellStyle name="40% - Accent4 2 4 2 7 3 2" xfId="37060"/>
    <cellStyle name="40% - Accent4 2 4 2 7 4" xfId="21381"/>
    <cellStyle name="40% - Accent4 2 4 2 7 4 2" xfId="43599"/>
    <cellStyle name="40% - Accent4 2 4 2 7 5" xfId="28321"/>
    <cellStyle name="40% - Accent4 2 4 2 8" xfId="5749"/>
    <cellStyle name="40% - Accent4 2 4 2 8 2" xfId="10310"/>
    <cellStyle name="40% - Accent4 2 4 2 8 2 2" xfId="33062"/>
    <cellStyle name="40% - Accent4 2 4 2 8 3" xfId="15145"/>
    <cellStyle name="40% - Accent4 2 4 2 8 3 2" xfId="37412"/>
    <cellStyle name="40% - Accent4 2 4 2 8 4" xfId="21733"/>
    <cellStyle name="40% - Accent4 2 4 2 8 4 2" xfId="43951"/>
    <cellStyle name="40% - Accent4 2 4 2 8 5" xfId="28682"/>
    <cellStyle name="40% - Accent4 2 4 2 9" xfId="6228"/>
    <cellStyle name="40% - Accent4 2 4 2 9 2" xfId="10705"/>
    <cellStyle name="40% - Accent4 2 4 2 9 2 2" xfId="33456"/>
    <cellStyle name="40% - Accent4 2 4 2 9 3" xfId="15539"/>
    <cellStyle name="40% - Accent4 2 4 2 9 3 2" xfId="37806"/>
    <cellStyle name="40% - Accent4 2 4 2 9 4" xfId="22127"/>
    <cellStyle name="40% - Accent4 2 4 2 9 4 2" xfId="44345"/>
    <cellStyle name="40% - Accent4 2 4 2 9 5" xfId="29107"/>
    <cellStyle name="40% - Accent4 2 4 3" xfId="2111"/>
    <cellStyle name="40% - Accent4 2 4 3 2" xfId="3768"/>
    <cellStyle name="40% - Accent4 2 4 3 2 2" xfId="8644"/>
    <cellStyle name="40% - Accent4 2 4 3 2 2 2" xfId="31431"/>
    <cellStyle name="40% - Accent4 2 4 3 2 3" xfId="13514"/>
    <cellStyle name="40% - Accent4 2 4 3 2 3 2" xfId="35781"/>
    <cellStyle name="40% - Accent4 2 4 3 2 4" xfId="20102"/>
    <cellStyle name="40% - Accent4 2 4 3 2 4 2" xfId="42320"/>
    <cellStyle name="40% - Accent4 2 4 3 2 5" xfId="26742"/>
    <cellStyle name="40% - Accent4 2 4 3 2 6" xfId="51446"/>
    <cellStyle name="40% - Accent4 2 4 3 3" xfId="6772"/>
    <cellStyle name="40% - Accent4 2 4 3 3 2" xfId="16471"/>
    <cellStyle name="40% - Accent4 2 4 3 3 2 2" xfId="38726"/>
    <cellStyle name="40% - Accent4 2 4 3 3 3" xfId="23047"/>
    <cellStyle name="40% - Accent4 2 4 3 3 3 2" xfId="45265"/>
    <cellStyle name="40% - Accent4 2 4 3 3 4" xfId="29634"/>
    <cellStyle name="40% - Accent4 2 4 3 4" xfId="11716"/>
    <cellStyle name="40% - Accent4 2 4 3 4 2" xfId="33983"/>
    <cellStyle name="40% - Accent4 2 4 3 5" xfId="18305"/>
    <cellStyle name="40% - Accent4 2 4 3 5 2" xfId="40523"/>
    <cellStyle name="40% - Accent4 2 4 3 6" xfId="47143"/>
    <cellStyle name="40% - Accent4 2 4 3 7" xfId="25285"/>
    <cellStyle name="40% - Accent4 2 4 3 8" xfId="51445"/>
    <cellStyle name="40% - Accent4 2 4 4" xfId="2550"/>
    <cellStyle name="40% - Accent4 2 4 4 2" xfId="4121"/>
    <cellStyle name="40% - Accent4 2 4 4 2 2" xfId="8997"/>
    <cellStyle name="40% - Accent4 2 4 4 2 2 2" xfId="31782"/>
    <cellStyle name="40% - Accent4 2 4 4 2 3" xfId="13865"/>
    <cellStyle name="40% - Accent4 2 4 4 2 3 2" xfId="36132"/>
    <cellStyle name="40% - Accent4 2 4 4 2 4" xfId="20453"/>
    <cellStyle name="40% - Accent4 2 4 4 2 4 2" xfId="42671"/>
    <cellStyle name="40% - Accent4 2 4 4 2 5" xfId="27093"/>
    <cellStyle name="40% - Accent4 2 4 4 2 6" xfId="51448"/>
    <cellStyle name="40% - Accent4 2 4 4 3" xfId="7124"/>
    <cellStyle name="40% - Accent4 2 4 4 3 2" xfId="16823"/>
    <cellStyle name="40% - Accent4 2 4 4 3 2 2" xfId="39077"/>
    <cellStyle name="40% - Accent4 2 4 4 3 3" xfId="23398"/>
    <cellStyle name="40% - Accent4 2 4 4 3 3 2" xfId="45616"/>
    <cellStyle name="40% - Accent4 2 4 4 3 4" xfId="29985"/>
    <cellStyle name="40% - Accent4 2 4 4 4" xfId="12067"/>
    <cellStyle name="40% - Accent4 2 4 4 4 2" xfId="34334"/>
    <cellStyle name="40% - Accent4 2 4 4 5" xfId="18656"/>
    <cellStyle name="40% - Accent4 2 4 4 5 2" xfId="40874"/>
    <cellStyle name="40% - Accent4 2 4 4 6" xfId="47494"/>
    <cellStyle name="40% - Accent4 2 4 4 7" xfId="25636"/>
    <cellStyle name="40% - Accent4 2 4 4 8" xfId="51447"/>
    <cellStyle name="40% - Accent4 2 4 5" xfId="2926"/>
    <cellStyle name="40% - Accent4 2 4 5 2" xfId="4472"/>
    <cellStyle name="40% - Accent4 2 4 5 2 2" xfId="9348"/>
    <cellStyle name="40% - Accent4 2 4 5 2 2 2" xfId="32133"/>
    <cellStyle name="40% - Accent4 2 4 5 2 3" xfId="14216"/>
    <cellStyle name="40% - Accent4 2 4 5 2 3 2" xfId="36483"/>
    <cellStyle name="40% - Accent4 2 4 5 2 4" xfId="20804"/>
    <cellStyle name="40% - Accent4 2 4 5 2 4 2" xfId="43022"/>
    <cellStyle name="40% - Accent4 2 4 5 2 5" xfId="27444"/>
    <cellStyle name="40% - Accent4 2 4 5 2 6" xfId="51450"/>
    <cellStyle name="40% - Accent4 2 4 5 3" xfId="7476"/>
    <cellStyle name="40% - Accent4 2 4 5 3 2" xfId="17174"/>
    <cellStyle name="40% - Accent4 2 4 5 3 2 2" xfId="39428"/>
    <cellStyle name="40% - Accent4 2 4 5 3 3" xfId="23749"/>
    <cellStyle name="40% - Accent4 2 4 5 3 3 2" xfId="45967"/>
    <cellStyle name="40% - Accent4 2 4 5 3 4" xfId="30336"/>
    <cellStyle name="40% - Accent4 2 4 5 4" xfId="12418"/>
    <cellStyle name="40% - Accent4 2 4 5 4 2" xfId="34685"/>
    <cellStyle name="40% - Accent4 2 4 5 5" xfId="19007"/>
    <cellStyle name="40% - Accent4 2 4 5 5 2" xfId="41225"/>
    <cellStyle name="40% - Accent4 2 4 5 6" xfId="47845"/>
    <cellStyle name="40% - Accent4 2 4 5 7" xfId="25987"/>
    <cellStyle name="40% - Accent4 2 4 5 8" xfId="51449"/>
    <cellStyle name="40% - Accent4 2 4 6" xfId="3363"/>
    <cellStyle name="40% - Accent4 2 4 6 2" xfId="7870"/>
    <cellStyle name="40% - Accent4 2 4 6 2 2" xfId="17568"/>
    <cellStyle name="40% - Accent4 2 4 6 2 2 2" xfId="39821"/>
    <cellStyle name="40% - Accent4 2 4 6 2 3" xfId="24142"/>
    <cellStyle name="40% - Accent4 2 4 6 2 3 2" xfId="46360"/>
    <cellStyle name="40% - Accent4 2 4 6 2 4" xfId="30729"/>
    <cellStyle name="40% - Accent4 2 4 6 3" xfId="12812"/>
    <cellStyle name="40% - Accent4 2 4 6 3 2" xfId="35079"/>
    <cellStyle name="40% - Accent4 2 4 6 4" xfId="19400"/>
    <cellStyle name="40% - Accent4 2 4 6 4 2" xfId="41618"/>
    <cellStyle name="40% - Accent4 2 4 6 5" xfId="48238"/>
    <cellStyle name="40% - Accent4 2 4 6 6" xfId="26380"/>
    <cellStyle name="40% - Accent4 2 4 6 7" xfId="51451"/>
    <cellStyle name="40% - Accent4 2 4 7" xfId="4828"/>
    <cellStyle name="40% - Accent4 2 4 7 2" xfId="8293"/>
    <cellStyle name="40% - Accent4 2 4 7 2 2" xfId="16119"/>
    <cellStyle name="40% - Accent4 2 4 7 2 2 2" xfId="38375"/>
    <cellStyle name="40% - Accent4 2 4 7 2 3" xfId="22696"/>
    <cellStyle name="40% - Accent4 2 4 7 2 3 2" xfId="44914"/>
    <cellStyle name="40% - Accent4 2 4 7 2 4" xfId="31080"/>
    <cellStyle name="40% - Accent4 2 4 7 3" xfId="13163"/>
    <cellStyle name="40% - Accent4 2 4 7 3 2" xfId="35430"/>
    <cellStyle name="40% - Accent4 2 4 7 4" xfId="19751"/>
    <cellStyle name="40% - Accent4 2 4 7 4 2" xfId="41969"/>
    <cellStyle name="40% - Accent4 2 4 7 5" xfId="46792"/>
    <cellStyle name="40% - Accent4 2 4 7 6" xfId="27795"/>
    <cellStyle name="40% - Accent4 2 4 8" xfId="5187"/>
    <cellStyle name="40% - Accent4 2 4 8 2" xfId="9783"/>
    <cellStyle name="40% - Accent4 2 4 8 2 2" xfId="32535"/>
    <cellStyle name="40% - Accent4 2 4 8 3" xfId="14618"/>
    <cellStyle name="40% - Accent4 2 4 8 3 2" xfId="36885"/>
    <cellStyle name="40% - Accent4 2 4 8 4" xfId="21206"/>
    <cellStyle name="40% - Accent4 2 4 8 4 2" xfId="43424"/>
    <cellStyle name="40% - Accent4 2 4 8 5" xfId="28146"/>
    <cellStyle name="40% - Accent4 2 4 9" xfId="5564"/>
    <cellStyle name="40% - Accent4 2 4 9 2" xfId="10135"/>
    <cellStyle name="40% - Accent4 2 4 9 2 2" xfId="32887"/>
    <cellStyle name="40% - Accent4 2 4 9 3" xfId="14970"/>
    <cellStyle name="40% - Accent4 2 4 9 3 2" xfId="37237"/>
    <cellStyle name="40% - Accent4 2 4 9 4" xfId="21558"/>
    <cellStyle name="40% - Accent4 2 4 9 4 2" xfId="43776"/>
    <cellStyle name="40% - Accent4 2 4 9 5" xfId="28504"/>
    <cellStyle name="40% - Accent4 2 5" xfId="1863"/>
    <cellStyle name="40% - Accent4 2 5 10" xfId="6538"/>
    <cellStyle name="40% - Accent4 2 5 10 2" xfId="15877"/>
    <cellStyle name="40% - Accent4 2 5 10 2 2" xfId="38141"/>
    <cellStyle name="40% - Accent4 2 5 10 3" xfId="22462"/>
    <cellStyle name="40% - Accent4 2 5 10 3 2" xfId="44680"/>
    <cellStyle name="40% - Accent4 2 5 10 4" xfId="29400"/>
    <cellStyle name="40% - Accent4 2 5 11" xfId="11482"/>
    <cellStyle name="40% - Accent4 2 5 11 2" xfId="33749"/>
    <cellStyle name="40% - Accent4 2 5 12" xfId="18071"/>
    <cellStyle name="40% - Accent4 2 5 12 2" xfId="40289"/>
    <cellStyle name="40% - Accent4 2 5 13" xfId="11274"/>
    <cellStyle name="40% - Accent4 2 5 13 2" xfId="25051"/>
    <cellStyle name="40% - Accent4 2 5 14" xfId="24699"/>
    <cellStyle name="40% - Accent4 2 5 15" xfId="48706"/>
    <cellStyle name="40% - Accent4 2 5 16" xfId="49060"/>
    <cellStyle name="40% - Accent4 2 5 17" xfId="51452"/>
    <cellStyle name="40% - Accent4 2 5 2" xfId="2238"/>
    <cellStyle name="40% - Accent4 2 5 2 2" xfId="3886"/>
    <cellStyle name="40% - Accent4 2 5 2 2 2" xfId="8761"/>
    <cellStyle name="40% - Accent4 2 5 2 2 2 2" xfId="31548"/>
    <cellStyle name="40% - Accent4 2 5 2 2 3" xfId="13631"/>
    <cellStyle name="40% - Accent4 2 5 2 2 3 2" xfId="35898"/>
    <cellStyle name="40% - Accent4 2 5 2 2 4" xfId="20219"/>
    <cellStyle name="40% - Accent4 2 5 2 2 4 2" xfId="42437"/>
    <cellStyle name="40% - Accent4 2 5 2 2 5" xfId="26859"/>
    <cellStyle name="40% - Accent4 2 5 2 2 6" xfId="51454"/>
    <cellStyle name="40% - Accent4 2 5 2 3" xfId="6889"/>
    <cellStyle name="40% - Accent4 2 5 2 3 2" xfId="16588"/>
    <cellStyle name="40% - Accent4 2 5 2 3 2 2" xfId="38843"/>
    <cellStyle name="40% - Accent4 2 5 2 3 3" xfId="23164"/>
    <cellStyle name="40% - Accent4 2 5 2 3 3 2" xfId="45382"/>
    <cellStyle name="40% - Accent4 2 5 2 3 4" xfId="29751"/>
    <cellStyle name="40% - Accent4 2 5 2 4" xfId="11833"/>
    <cellStyle name="40% - Accent4 2 5 2 4 2" xfId="34100"/>
    <cellStyle name="40% - Accent4 2 5 2 5" xfId="18422"/>
    <cellStyle name="40% - Accent4 2 5 2 5 2" xfId="40640"/>
    <cellStyle name="40% - Accent4 2 5 2 6" xfId="47260"/>
    <cellStyle name="40% - Accent4 2 5 2 7" xfId="25402"/>
    <cellStyle name="40% - Accent4 2 5 2 8" xfId="51453"/>
    <cellStyle name="40% - Accent4 2 5 3" xfId="2668"/>
    <cellStyle name="40% - Accent4 2 5 3 2" xfId="4238"/>
    <cellStyle name="40% - Accent4 2 5 3 2 2" xfId="9114"/>
    <cellStyle name="40% - Accent4 2 5 3 2 2 2" xfId="31899"/>
    <cellStyle name="40% - Accent4 2 5 3 2 3" xfId="13982"/>
    <cellStyle name="40% - Accent4 2 5 3 2 3 2" xfId="36249"/>
    <cellStyle name="40% - Accent4 2 5 3 2 4" xfId="20570"/>
    <cellStyle name="40% - Accent4 2 5 3 2 4 2" xfId="42788"/>
    <cellStyle name="40% - Accent4 2 5 3 2 5" xfId="27210"/>
    <cellStyle name="40% - Accent4 2 5 3 2 6" xfId="51456"/>
    <cellStyle name="40% - Accent4 2 5 3 3" xfId="7241"/>
    <cellStyle name="40% - Accent4 2 5 3 3 2" xfId="16940"/>
    <cellStyle name="40% - Accent4 2 5 3 3 2 2" xfId="39194"/>
    <cellStyle name="40% - Accent4 2 5 3 3 3" xfId="23515"/>
    <cellStyle name="40% - Accent4 2 5 3 3 3 2" xfId="45733"/>
    <cellStyle name="40% - Accent4 2 5 3 3 4" xfId="30102"/>
    <cellStyle name="40% - Accent4 2 5 3 4" xfId="12184"/>
    <cellStyle name="40% - Accent4 2 5 3 4 2" xfId="34451"/>
    <cellStyle name="40% - Accent4 2 5 3 5" xfId="18773"/>
    <cellStyle name="40% - Accent4 2 5 3 5 2" xfId="40991"/>
    <cellStyle name="40% - Accent4 2 5 3 6" xfId="47611"/>
    <cellStyle name="40% - Accent4 2 5 3 7" xfId="25753"/>
    <cellStyle name="40% - Accent4 2 5 3 8" xfId="51455"/>
    <cellStyle name="40% - Accent4 2 5 4" xfId="3045"/>
    <cellStyle name="40% - Accent4 2 5 4 2" xfId="4589"/>
    <cellStyle name="40% - Accent4 2 5 4 2 2" xfId="9465"/>
    <cellStyle name="40% - Accent4 2 5 4 2 2 2" xfId="32250"/>
    <cellStyle name="40% - Accent4 2 5 4 2 3" xfId="14333"/>
    <cellStyle name="40% - Accent4 2 5 4 2 3 2" xfId="36600"/>
    <cellStyle name="40% - Accent4 2 5 4 2 4" xfId="20921"/>
    <cellStyle name="40% - Accent4 2 5 4 2 4 2" xfId="43139"/>
    <cellStyle name="40% - Accent4 2 5 4 2 5" xfId="27561"/>
    <cellStyle name="40% - Accent4 2 5 4 2 6" xfId="51458"/>
    <cellStyle name="40% - Accent4 2 5 4 3" xfId="7593"/>
    <cellStyle name="40% - Accent4 2 5 4 3 2" xfId="17291"/>
    <cellStyle name="40% - Accent4 2 5 4 3 2 2" xfId="39545"/>
    <cellStyle name="40% - Accent4 2 5 4 3 3" xfId="23866"/>
    <cellStyle name="40% - Accent4 2 5 4 3 3 2" xfId="46084"/>
    <cellStyle name="40% - Accent4 2 5 4 3 4" xfId="30453"/>
    <cellStyle name="40% - Accent4 2 5 4 4" xfId="12535"/>
    <cellStyle name="40% - Accent4 2 5 4 4 2" xfId="34802"/>
    <cellStyle name="40% - Accent4 2 5 4 5" xfId="19124"/>
    <cellStyle name="40% - Accent4 2 5 4 5 2" xfId="41342"/>
    <cellStyle name="40% - Accent4 2 5 4 6" xfId="47962"/>
    <cellStyle name="40% - Accent4 2 5 4 7" xfId="26104"/>
    <cellStyle name="40% - Accent4 2 5 4 8" xfId="51457"/>
    <cellStyle name="40% - Accent4 2 5 5" xfId="3486"/>
    <cellStyle name="40% - Accent4 2 5 5 2" xfId="7992"/>
    <cellStyle name="40% - Accent4 2 5 5 2 2" xfId="17685"/>
    <cellStyle name="40% - Accent4 2 5 5 2 2 2" xfId="39938"/>
    <cellStyle name="40% - Accent4 2 5 5 2 3" xfId="24259"/>
    <cellStyle name="40% - Accent4 2 5 5 2 3 2" xfId="46477"/>
    <cellStyle name="40% - Accent4 2 5 5 2 4" xfId="30846"/>
    <cellStyle name="40% - Accent4 2 5 5 3" xfId="12929"/>
    <cellStyle name="40% - Accent4 2 5 5 3 2" xfId="35196"/>
    <cellStyle name="40% - Accent4 2 5 5 4" xfId="19517"/>
    <cellStyle name="40% - Accent4 2 5 5 4 2" xfId="41735"/>
    <cellStyle name="40% - Accent4 2 5 5 5" xfId="48355"/>
    <cellStyle name="40% - Accent4 2 5 5 6" xfId="26497"/>
    <cellStyle name="40% - Accent4 2 5 5 7" xfId="51459"/>
    <cellStyle name="40% - Accent4 2 5 6" xfId="4945"/>
    <cellStyle name="40% - Accent4 2 5 6 2" xfId="8410"/>
    <cellStyle name="40% - Accent4 2 5 6 2 2" xfId="16237"/>
    <cellStyle name="40% - Accent4 2 5 6 2 2 2" xfId="38492"/>
    <cellStyle name="40% - Accent4 2 5 6 2 3" xfId="22813"/>
    <cellStyle name="40% - Accent4 2 5 6 2 3 2" xfId="45031"/>
    <cellStyle name="40% - Accent4 2 5 6 2 4" xfId="31197"/>
    <cellStyle name="40% - Accent4 2 5 6 3" xfId="13280"/>
    <cellStyle name="40% - Accent4 2 5 6 3 2" xfId="35547"/>
    <cellStyle name="40% - Accent4 2 5 6 4" xfId="19868"/>
    <cellStyle name="40% - Accent4 2 5 6 4 2" xfId="42086"/>
    <cellStyle name="40% - Accent4 2 5 6 5" xfId="46909"/>
    <cellStyle name="40% - Accent4 2 5 6 6" xfId="27912"/>
    <cellStyle name="40% - Accent4 2 5 7" xfId="5306"/>
    <cellStyle name="40% - Accent4 2 5 7 2" xfId="9900"/>
    <cellStyle name="40% - Accent4 2 5 7 2 2" xfId="32652"/>
    <cellStyle name="40% - Accent4 2 5 7 3" xfId="14735"/>
    <cellStyle name="40% - Accent4 2 5 7 3 2" xfId="37002"/>
    <cellStyle name="40% - Accent4 2 5 7 4" xfId="21323"/>
    <cellStyle name="40% - Accent4 2 5 7 4 2" xfId="43541"/>
    <cellStyle name="40% - Accent4 2 5 7 5" xfId="28263"/>
    <cellStyle name="40% - Accent4 2 5 8" xfId="5691"/>
    <cellStyle name="40% - Accent4 2 5 8 2" xfId="10252"/>
    <cellStyle name="40% - Accent4 2 5 8 2 2" xfId="33004"/>
    <cellStyle name="40% - Accent4 2 5 8 3" xfId="15087"/>
    <cellStyle name="40% - Accent4 2 5 8 3 2" xfId="37354"/>
    <cellStyle name="40% - Accent4 2 5 8 4" xfId="21675"/>
    <cellStyle name="40% - Accent4 2 5 8 4 2" xfId="43893"/>
    <cellStyle name="40% - Accent4 2 5 8 5" xfId="28624"/>
    <cellStyle name="40% - Accent4 2 5 9" xfId="6170"/>
    <cellStyle name="40% - Accent4 2 5 9 2" xfId="10647"/>
    <cellStyle name="40% - Accent4 2 5 9 2 2" xfId="33398"/>
    <cellStyle name="40% - Accent4 2 5 9 3" xfId="15481"/>
    <cellStyle name="40% - Accent4 2 5 9 3 2" xfId="37748"/>
    <cellStyle name="40% - Accent4 2 5 9 4" xfId="22069"/>
    <cellStyle name="40% - Accent4 2 5 9 4 2" xfId="44287"/>
    <cellStyle name="40% - Accent4 2 5 9 5" xfId="29049"/>
    <cellStyle name="40% - Accent4 2 6" xfId="1656"/>
    <cellStyle name="40% - Accent4 2 6 10" xfId="51460"/>
    <cellStyle name="40% - Accent4 2 6 2" xfId="3305"/>
    <cellStyle name="40% - Accent4 2 6 2 2" xfId="7812"/>
    <cellStyle name="40% - Accent4 2 6 2 2 2" xfId="17510"/>
    <cellStyle name="40% - Accent4 2 6 2 2 2 2" xfId="39763"/>
    <cellStyle name="40% - Accent4 2 6 2 2 3" xfId="24084"/>
    <cellStyle name="40% - Accent4 2 6 2 2 3 2" xfId="46302"/>
    <cellStyle name="40% - Accent4 2 6 2 2 4" xfId="30671"/>
    <cellStyle name="40% - Accent4 2 6 2 3" xfId="12754"/>
    <cellStyle name="40% - Accent4 2 6 2 3 2" xfId="35021"/>
    <cellStyle name="40% - Accent4 2 6 2 4" xfId="19342"/>
    <cellStyle name="40% - Accent4 2 6 2 4 2" xfId="41560"/>
    <cellStyle name="40% - Accent4 2 6 2 5" xfId="48180"/>
    <cellStyle name="40% - Accent4 2 6 2 6" xfId="26322"/>
    <cellStyle name="40% - Accent4 2 6 2 7" xfId="51461"/>
    <cellStyle name="40% - Accent4 2 6 3" xfId="5519"/>
    <cellStyle name="40% - Accent4 2 6 3 2" xfId="8246"/>
    <cellStyle name="40% - Accent4 2 6 3 2 2" xfId="16073"/>
    <cellStyle name="40% - Accent4 2 6 3 2 2 2" xfId="38329"/>
    <cellStyle name="40% - Accent4 2 6 3 2 3" xfId="22650"/>
    <cellStyle name="40% - Accent4 2 6 3 2 3 2" xfId="44868"/>
    <cellStyle name="40% - Accent4 2 6 3 2 4" xfId="31034"/>
    <cellStyle name="40% - Accent4 2 6 3 3" xfId="13117"/>
    <cellStyle name="40% - Accent4 2 6 3 3 2" xfId="35384"/>
    <cellStyle name="40% - Accent4 2 6 3 4" xfId="19705"/>
    <cellStyle name="40% - Accent4 2 6 3 4 2" xfId="41923"/>
    <cellStyle name="40% - Accent4 2 6 3 5" xfId="46746"/>
    <cellStyle name="40% - Accent4 2 6 3 6" xfId="28460"/>
    <cellStyle name="40% - Accent4 2 6 4" xfId="5992"/>
    <cellStyle name="40% - Accent4 2 6 4 2" xfId="10472"/>
    <cellStyle name="40% - Accent4 2 6 4 2 2" xfId="33223"/>
    <cellStyle name="40% - Accent4 2 6 4 3" xfId="15306"/>
    <cellStyle name="40% - Accent4 2 6 4 3 2" xfId="37573"/>
    <cellStyle name="40% - Accent4 2 6 4 4" xfId="21894"/>
    <cellStyle name="40% - Accent4 2 6 4 4 2" xfId="44112"/>
    <cellStyle name="40% - Accent4 2 6 4 5" xfId="28874"/>
    <cellStyle name="40% - Accent4 2 6 5" xfId="6375"/>
    <cellStyle name="40% - Accent4 2 6 5 2" xfId="15701"/>
    <cellStyle name="40% - Accent4 2 6 5 2 2" xfId="37966"/>
    <cellStyle name="40% - Accent4 2 6 5 3" xfId="22287"/>
    <cellStyle name="40% - Accent4 2 6 5 3 2" xfId="44505"/>
    <cellStyle name="40% - Accent4 2 6 5 4" xfId="29237"/>
    <cellStyle name="40% - Accent4 2 6 6" xfId="11321"/>
    <cellStyle name="40% - Accent4 2 6 6 2" xfId="33586"/>
    <cellStyle name="40% - Accent4 2 6 7" xfId="17908"/>
    <cellStyle name="40% - Accent4 2 6 7 2" xfId="40126"/>
    <cellStyle name="40% - Accent4 2 6 8" xfId="46692"/>
    <cellStyle name="40% - Accent4 2 6 9" xfId="24888"/>
    <cellStyle name="40% - Accent4 2 7" xfId="2043"/>
    <cellStyle name="40% - Accent4 2 7 2" xfId="3722"/>
    <cellStyle name="40% - Accent4 2 7 2 2" xfId="8586"/>
    <cellStyle name="40% - Accent4 2 7 2 2 2" xfId="31373"/>
    <cellStyle name="40% - Accent4 2 7 2 3" xfId="13456"/>
    <cellStyle name="40% - Accent4 2 7 2 3 2" xfId="35723"/>
    <cellStyle name="40% - Accent4 2 7 2 4" xfId="20044"/>
    <cellStyle name="40% - Accent4 2 7 2 4 2" xfId="42262"/>
    <cellStyle name="40% - Accent4 2 7 2 5" xfId="26697"/>
    <cellStyle name="40% - Accent4 2 7 2 6" xfId="51463"/>
    <cellStyle name="40% - Accent4 2 7 3" xfId="6714"/>
    <cellStyle name="40% - Accent4 2 7 3 2" xfId="16413"/>
    <cellStyle name="40% - Accent4 2 7 3 2 2" xfId="38668"/>
    <cellStyle name="40% - Accent4 2 7 3 3" xfId="22989"/>
    <cellStyle name="40% - Accent4 2 7 3 3 2" xfId="45207"/>
    <cellStyle name="40% - Accent4 2 7 3 4" xfId="29576"/>
    <cellStyle name="40% - Accent4 2 7 4" xfId="11658"/>
    <cellStyle name="40% - Accent4 2 7 4 2" xfId="33925"/>
    <cellStyle name="40% - Accent4 2 7 5" xfId="18247"/>
    <cellStyle name="40% - Accent4 2 7 5 2" xfId="40465"/>
    <cellStyle name="40% - Accent4 2 7 6" xfId="47085"/>
    <cellStyle name="40% - Accent4 2 7 7" xfId="25227"/>
    <cellStyle name="40% - Accent4 2 7 8" xfId="51462"/>
    <cellStyle name="40% - Accent4 2 8" xfId="2490"/>
    <cellStyle name="40% - Accent4 2 8 2" xfId="4063"/>
    <cellStyle name="40% - Accent4 2 8 2 2" xfId="8939"/>
    <cellStyle name="40% - Accent4 2 8 2 2 2" xfId="31724"/>
    <cellStyle name="40% - Accent4 2 8 2 3" xfId="13807"/>
    <cellStyle name="40% - Accent4 2 8 2 3 2" xfId="36074"/>
    <cellStyle name="40% - Accent4 2 8 2 4" xfId="20395"/>
    <cellStyle name="40% - Accent4 2 8 2 4 2" xfId="42613"/>
    <cellStyle name="40% - Accent4 2 8 2 5" xfId="27035"/>
    <cellStyle name="40% - Accent4 2 8 2 6" xfId="51465"/>
    <cellStyle name="40% - Accent4 2 8 3" xfId="7066"/>
    <cellStyle name="40% - Accent4 2 8 3 2" xfId="16765"/>
    <cellStyle name="40% - Accent4 2 8 3 2 2" xfId="39019"/>
    <cellStyle name="40% - Accent4 2 8 3 3" xfId="23340"/>
    <cellStyle name="40% - Accent4 2 8 3 3 2" xfId="45558"/>
    <cellStyle name="40% - Accent4 2 8 3 4" xfId="29927"/>
    <cellStyle name="40% - Accent4 2 8 4" xfId="12009"/>
    <cellStyle name="40% - Accent4 2 8 4 2" xfId="34276"/>
    <cellStyle name="40% - Accent4 2 8 5" xfId="18598"/>
    <cellStyle name="40% - Accent4 2 8 5 2" xfId="40816"/>
    <cellStyle name="40% - Accent4 2 8 6" xfId="47436"/>
    <cellStyle name="40% - Accent4 2 8 7" xfId="25578"/>
    <cellStyle name="40% - Accent4 2 8 8" xfId="51464"/>
    <cellStyle name="40% - Accent4 2 9" xfId="2866"/>
    <cellStyle name="40% - Accent4 2 9 2" xfId="4414"/>
    <cellStyle name="40% - Accent4 2 9 2 2" xfId="9290"/>
    <cellStyle name="40% - Accent4 2 9 2 2 2" xfId="32075"/>
    <cellStyle name="40% - Accent4 2 9 2 3" xfId="14158"/>
    <cellStyle name="40% - Accent4 2 9 2 3 2" xfId="36425"/>
    <cellStyle name="40% - Accent4 2 9 2 4" xfId="20746"/>
    <cellStyle name="40% - Accent4 2 9 2 4 2" xfId="42964"/>
    <cellStyle name="40% - Accent4 2 9 2 5" xfId="27386"/>
    <cellStyle name="40% - Accent4 2 9 2 6" xfId="51467"/>
    <cellStyle name="40% - Accent4 2 9 3" xfId="7418"/>
    <cellStyle name="40% - Accent4 2 9 3 2" xfId="17116"/>
    <cellStyle name="40% - Accent4 2 9 3 2 2" xfId="39370"/>
    <cellStyle name="40% - Accent4 2 9 3 3" xfId="23691"/>
    <cellStyle name="40% - Accent4 2 9 3 3 2" xfId="45909"/>
    <cellStyle name="40% - Accent4 2 9 3 4" xfId="30278"/>
    <cellStyle name="40% - Accent4 2 9 4" xfId="12360"/>
    <cellStyle name="40% - Accent4 2 9 4 2" xfId="34627"/>
    <cellStyle name="40% - Accent4 2 9 5" xfId="18949"/>
    <cellStyle name="40% - Accent4 2 9 5 2" xfId="41167"/>
    <cellStyle name="40% - Accent4 2 9 6" xfId="47787"/>
    <cellStyle name="40% - Accent4 2 9 7" xfId="25929"/>
    <cellStyle name="40% - Accent4 2 9 8" xfId="51466"/>
    <cellStyle name="40% - Accent4 2_Table 14A.9" xfId="646"/>
    <cellStyle name="40% - Accent4 20" xfId="48544"/>
    <cellStyle name="40% - Accent4 21" xfId="48898"/>
    <cellStyle name="40% - Accent4 22" xfId="1529"/>
    <cellStyle name="40% - Accent4 23" xfId="52506"/>
    <cellStyle name="40% - Accent4 24" xfId="70"/>
    <cellStyle name="40% - Accent4 3" xfId="72"/>
    <cellStyle name="40% - Accent4 3 10" xfId="3673"/>
    <cellStyle name="40% - Accent4 3 11" xfId="4813"/>
    <cellStyle name="40% - Accent4 3 11 2" xfId="9687"/>
    <cellStyle name="40% - Accent4 3 11 2 2" xfId="32442"/>
    <cellStyle name="40% - Accent4 3 11 3" xfId="14525"/>
    <cellStyle name="40% - Accent4 3 11 3 2" xfId="36792"/>
    <cellStyle name="40% - Accent4 3 11 4" xfId="21113"/>
    <cellStyle name="40% - Accent4 3 11 4 2" xfId="43331"/>
    <cellStyle name="40% - Accent4 3 11 5" xfId="27780"/>
    <cellStyle name="40% - Accent4 3 12" xfId="5172"/>
    <cellStyle name="40% - Accent4 3 12 2" xfId="9768"/>
    <cellStyle name="40% - Accent4 3 12 2 2" xfId="32520"/>
    <cellStyle name="40% - Accent4 3 12 3" xfId="14603"/>
    <cellStyle name="40% - Accent4 3 12 3 2" xfId="36870"/>
    <cellStyle name="40% - Accent4 3 12 4" xfId="21191"/>
    <cellStyle name="40% - Accent4 3 12 4 2" xfId="43409"/>
    <cellStyle name="40% - Accent4 3 12 5" xfId="28131"/>
    <cellStyle name="40% - Accent4 3 13" xfId="5549"/>
    <cellStyle name="40% - Accent4 3 13 2" xfId="10120"/>
    <cellStyle name="40% - Accent4 3 13 2 2" xfId="32872"/>
    <cellStyle name="40% - Accent4 3 13 3" xfId="14955"/>
    <cellStyle name="40% - Accent4 3 13 3 2" xfId="37222"/>
    <cellStyle name="40% - Accent4 3 13 4" xfId="21543"/>
    <cellStyle name="40% - Accent4 3 13 4 2" xfId="43761"/>
    <cellStyle name="40% - Accent4 3 13 5" xfId="28489"/>
    <cellStyle name="40% - Accent4 3 14" xfId="5977"/>
    <cellStyle name="40% - Accent4 3 14 2" xfId="10457"/>
    <cellStyle name="40% - Accent4 3 14 2 2" xfId="33208"/>
    <cellStyle name="40% - Accent4 3 14 3" xfId="15291"/>
    <cellStyle name="40% - Accent4 3 14 3 2" xfId="37558"/>
    <cellStyle name="40% - Accent4 3 14 4" xfId="21879"/>
    <cellStyle name="40% - Accent4 3 14 4 2" xfId="44097"/>
    <cellStyle name="40% - Accent4 3 14 5" xfId="28859"/>
    <cellStyle name="40% - Accent4 3 15" xfId="1605"/>
    <cellStyle name="40% - Accent4 3 15 2" xfId="22272"/>
    <cellStyle name="40% - Accent4 3 15 2 2" xfId="44490"/>
    <cellStyle name="40% - Accent4 3 15 3" xfId="15686"/>
    <cellStyle name="40% - Accent4 3 15 3 2" xfId="46674"/>
    <cellStyle name="40% - Accent4 3 15 4" xfId="24478"/>
    <cellStyle name="40% - Accent4 3 15 5" xfId="37951"/>
    <cellStyle name="40% - Accent4 3 16" xfId="11192"/>
    <cellStyle name="40% - Accent4 3 17" xfId="24566"/>
    <cellStyle name="40% - Accent4 3 18" xfId="48574"/>
    <cellStyle name="40% - Accent4 3 19" xfId="48928"/>
    <cellStyle name="40% - Accent4 3 2" xfId="833"/>
    <cellStyle name="40% - Accent4 3 2 10" xfId="6153"/>
    <cellStyle name="40% - Accent4 3 2 10 2" xfId="10631"/>
    <cellStyle name="40% - Accent4 3 2 10 2 2" xfId="33382"/>
    <cellStyle name="40% - Accent4 3 2 10 3" xfId="15465"/>
    <cellStyle name="40% - Accent4 3 2 10 3 2" xfId="37732"/>
    <cellStyle name="40% - Accent4 3 2 10 4" xfId="22053"/>
    <cellStyle name="40% - Accent4 3 2 10 4 2" xfId="44271"/>
    <cellStyle name="40% - Accent4 3 2 10 5" xfId="29033"/>
    <cellStyle name="40% - Accent4 3 2 11" xfId="6522"/>
    <cellStyle name="40% - Accent4 3 2 11 2" xfId="15860"/>
    <cellStyle name="40% - Accent4 3 2 11 2 2" xfId="38125"/>
    <cellStyle name="40% - Accent4 3 2 11 3" xfId="22446"/>
    <cellStyle name="40% - Accent4 3 2 11 3 2" xfId="44664"/>
    <cellStyle name="40% - Accent4 3 2 11 4" xfId="29384"/>
    <cellStyle name="40% - Accent4 3 2 12" xfId="11466"/>
    <cellStyle name="40% - Accent4 3 2 12 2" xfId="33733"/>
    <cellStyle name="40% - Accent4 3 2 13" xfId="18055"/>
    <cellStyle name="40% - Accent4 3 2 13 2" xfId="40273"/>
    <cellStyle name="40% - Accent4 3 2 14" xfId="11257"/>
    <cellStyle name="40% - Accent4 3 2 14 2" xfId="25035"/>
    <cellStyle name="40% - Accent4 3 2 15" xfId="24682"/>
    <cellStyle name="40% - Accent4 3 2 16" xfId="48690"/>
    <cellStyle name="40% - Accent4 3 2 17" xfId="49044"/>
    <cellStyle name="40% - Accent4 3 2 18" xfId="1810"/>
    <cellStyle name="40% - Accent4 3 2 2" xfId="2022"/>
    <cellStyle name="40% - Accent4 3 2 2 10" xfId="6697"/>
    <cellStyle name="40% - Accent4 3 2 2 10 2" xfId="16036"/>
    <cellStyle name="40% - Accent4 3 2 2 10 2 2" xfId="38300"/>
    <cellStyle name="40% - Accent4 3 2 2 10 3" xfId="22621"/>
    <cellStyle name="40% - Accent4 3 2 2 10 3 2" xfId="44839"/>
    <cellStyle name="40% - Accent4 3 2 2 10 4" xfId="29559"/>
    <cellStyle name="40% - Accent4 3 2 2 11" xfId="11641"/>
    <cellStyle name="40% - Accent4 3 2 2 11 2" xfId="33908"/>
    <cellStyle name="40% - Accent4 3 2 2 12" xfId="18230"/>
    <cellStyle name="40% - Accent4 3 2 2 12 2" xfId="40448"/>
    <cellStyle name="40% - Accent4 3 2 2 13" xfId="11206"/>
    <cellStyle name="40% - Accent4 3 2 2 13 2" xfId="25210"/>
    <cellStyle name="40% - Accent4 3 2 2 14" xfId="24858"/>
    <cellStyle name="40% - Accent4 3 2 2 15" xfId="48865"/>
    <cellStyle name="40% - Accent4 3 2 2 16" xfId="49219"/>
    <cellStyle name="40% - Accent4 3 2 2 17" xfId="51468"/>
    <cellStyle name="40% - Accent4 3 2 2 2" xfId="2397"/>
    <cellStyle name="40% - Accent4 3 2 2 2 2" xfId="4045"/>
    <cellStyle name="40% - Accent4 3 2 2 2 2 2" xfId="8920"/>
    <cellStyle name="40% - Accent4 3 2 2 2 2 2 2" xfId="31707"/>
    <cellStyle name="40% - Accent4 3 2 2 2 2 3" xfId="13790"/>
    <cellStyle name="40% - Accent4 3 2 2 2 2 3 2" xfId="36057"/>
    <cellStyle name="40% - Accent4 3 2 2 2 2 4" xfId="20378"/>
    <cellStyle name="40% - Accent4 3 2 2 2 2 4 2" xfId="42596"/>
    <cellStyle name="40% - Accent4 3 2 2 2 2 5" xfId="27018"/>
    <cellStyle name="40% - Accent4 3 2 2 2 2 6" xfId="51470"/>
    <cellStyle name="40% - Accent4 3 2 2 2 3" xfId="7048"/>
    <cellStyle name="40% - Accent4 3 2 2 2 3 2" xfId="16747"/>
    <cellStyle name="40% - Accent4 3 2 2 2 3 2 2" xfId="39002"/>
    <cellStyle name="40% - Accent4 3 2 2 2 3 3" xfId="23323"/>
    <cellStyle name="40% - Accent4 3 2 2 2 3 3 2" xfId="45541"/>
    <cellStyle name="40% - Accent4 3 2 2 2 3 4" xfId="29910"/>
    <cellStyle name="40% - Accent4 3 2 2 2 4" xfId="11992"/>
    <cellStyle name="40% - Accent4 3 2 2 2 4 2" xfId="34259"/>
    <cellStyle name="40% - Accent4 3 2 2 2 5" xfId="18581"/>
    <cellStyle name="40% - Accent4 3 2 2 2 5 2" xfId="40799"/>
    <cellStyle name="40% - Accent4 3 2 2 2 6" xfId="47419"/>
    <cellStyle name="40% - Accent4 3 2 2 2 7" xfId="25561"/>
    <cellStyle name="40% - Accent4 3 2 2 2 8" xfId="51469"/>
    <cellStyle name="40% - Accent4 3 2 2 3" xfId="2827"/>
    <cellStyle name="40% - Accent4 3 2 2 3 2" xfId="4397"/>
    <cellStyle name="40% - Accent4 3 2 2 3 2 2" xfId="9273"/>
    <cellStyle name="40% - Accent4 3 2 2 3 2 2 2" xfId="32058"/>
    <cellStyle name="40% - Accent4 3 2 2 3 2 3" xfId="14141"/>
    <cellStyle name="40% - Accent4 3 2 2 3 2 3 2" xfId="36408"/>
    <cellStyle name="40% - Accent4 3 2 2 3 2 4" xfId="20729"/>
    <cellStyle name="40% - Accent4 3 2 2 3 2 4 2" xfId="42947"/>
    <cellStyle name="40% - Accent4 3 2 2 3 2 5" xfId="27369"/>
    <cellStyle name="40% - Accent4 3 2 2 3 2 6" xfId="51472"/>
    <cellStyle name="40% - Accent4 3 2 2 3 3" xfId="7400"/>
    <cellStyle name="40% - Accent4 3 2 2 3 3 2" xfId="17099"/>
    <cellStyle name="40% - Accent4 3 2 2 3 3 2 2" xfId="39353"/>
    <cellStyle name="40% - Accent4 3 2 2 3 3 3" xfId="23674"/>
    <cellStyle name="40% - Accent4 3 2 2 3 3 3 2" xfId="45892"/>
    <cellStyle name="40% - Accent4 3 2 2 3 3 4" xfId="30261"/>
    <cellStyle name="40% - Accent4 3 2 2 3 4" xfId="12343"/>
    <cellStyle name="40% - Accent4 3 2 2 3 4 2" xfId="34610"/>
    <cellStyle name="40% - Accent4 3 2 2 3 5" xfId="18932"/>
    <cellStyle name="40% - Accent4 3 2 2 3 5 2" xfId="41150"/>
    <cellStyle name="40% - Accent4 3 2 2 3 6" xfId="47770"/>
    <cellStyle name="40% - Accent4 3 2 2 3 7" xfId="25912"/>
    <cellStyle name="40% - Accent4 3 2 2 3 8" xfId="51471"/>
    <cellStyle name="40% - Accent4 3 2 2 4" xfId="3204"/>
    <cellStyle name="40% - Accent4 3 2 2 4 2" xfId="4748"/>
    <cellStyle name="40% - Accent4 3 2 2 4 2 2" xfId="9624"/>
    <cellStyle name="40% - Accent4 3 2 2 4 2 2 2" xfId="32409"/>
    <cellStyle name="40% - Accent4 3 2 2 4 2 3" xfId="14492"/>
    <cellStyle name="40% - Accent4 3 2 2 4 2 3 2" xfId="36759"/>
    <cellStyle name="40% - Accent4 3 2 2 4 2 4" xfId="21080"/>
    <cellStyle name="40% - Accent4 3 2 2 4 2 4 2" xfId="43298"/>
    <cellStyle name="40% - Accent4 3 2 2 4 2 5" xfId="27720"/>
    <cellStyle name="40% - Accent4 3 2 2 4 2 6" xfId="51474"/>
    <cellStyle name="40% - Accent4 3 2 2 4 3" xfId="7752"/>
    <cellStyle name="40% - Accent4 3 2 2 4 3 2" xfId="17450"/>
    <cellStyle name="40% - Accent4 3 2 2 4 3 2 2" xfId="39704"/>
    <cellStyle name="40% - Accent4 3 2 2 4 3 3" xfId="24025"/>
    <cellStyle name="40% - Accent4 3 2 2 4 3 3 2" xfId="46243"/>
    <cellStyle name="40% - Accent4 3 2 2 4 3 4" xfId="30612"/>
    <cellStyle name="40% - Accent4 3 2 2 4 4" xfId="12694"/>
    <cellStyle name="40% - Accent4 3 2 2 4 4 2" xfId="34961"/>
    <cellStyle name="40% - Accent4 3 2 2 4 5" xfId="19283"/>
    <cellStyle name="40% - Accent4 3 2 2 4 5 2" xfId="41501"/>
    <cellStyle name="40% - Accent4 3 2 2 4 6" xfId="48121"/>
    <cellStyle name="40% - Accent4 3 2 2 4 7" xfId="26263"/>
    <cellStyle name="40% - Accent4 3 2 2 4 8" xfId="51473"/>
    <cellStyle name="40% - Accent4 3 2 2 5" xfId="3645"/>
    <cellStyle name="40% - Accent4 3 2 2 5 2" xfId="8151"/>
    <cellStyle name="40% - Accent4 3 2 2 5 2 2" xfId="17844"/>
    <cellStyle name="40% - Accent4 3 2 2 5 2 2 2" xfId="40097"/>
    <cellStyle name="40% - Accent4 3 2 2 5 2 3" xfId="24418"/>
    <cellStyle name="40% - Accent4 3 2 2 5 2 3 2" xfId="46636"/>
    <cellStyle name="40% - Accent4 3 2 2 5 2 4" xfId="31005"/>
    <cellStyle name="40% - Accent4 3 2 2 5 3" xfId="13088"/>
    <cellStyle name="40% - Accent4 3 2 2 5 3 2" xfId="35355"/>
    <cellStyle name="40% - Accent4 3 2 2 5 4" xfId="19676"/>
    <cellStyle name="40% - Accent4 3 2 2 5 4 2" xfId="41894"/>
    <cellStyle name="40% - Accent4 3 2 2 5 5" xfId="48514"/>
    <cellStyle name="40% - Accent4 3 2 2 5 6" xfId="26656"/>
    <cellStyle name="40% - Accent4 3 2 2 5 7" xfId="51475"/>
    <cellStyle name="40% - Accent4 3 2 2 6" xfId="5104"/>
    <cellStyle name="40% - Accent4 3 2 2 6 2" xfId="8569"/>
    <cellStyle name="40% - Accent4 3 2 2 6 2 2" xfId="16396"/>
    <cellStyle name="40% - Accent4 3 2 2 6 2 2 2" xfId="38651"/>
    <cellStyle name="40% - Accent4 3 2 2 6 2 3" xfId="22972"/>
    <cellStyle name="40% - Accent4 3 2 2 6 2 3 2" xfId="45190"/>
    <cellStyle name="40% - Accent4 3 2 2 6 2 4" xfId="31356"/>
    <cellStyle name="40% - Accent4 3 2 2 6 3" xfId="13439"/>
    <cellStyle name="40% - Accent4 3 2 2 6 3 2" xfId="35706"/>
    <cellStyle name="40% - Accent4 3 2 2 6 4" xfId="20027"/>
    <cellStyle name="40% - Accent4 3 2 2 6 4 2" xfId="42245"/>
    <cellStyle name="40% - Accent4 3 2 2 6 5" xfId="47068"/>
    <cellStyle name="40% - Accent4 3 2 2 6 6" xfId="28071"/>
    <cellStyle name="40% - Accent4 3 2 2 7" xfId="5465"/>
    <cellStyle name="40% - Accent4 3 2 2 7 2" xfId="10059"/>
    <cellStyle name="40% - Accent4 3 2 2 7 2 2" xfId="32811"/>
    <cellStyle name="40% - Accent4 3 2 2 7 3" xfId="14894"/>
    <cellStyle name="40% - Accent4 3 2 2 7 3 2" xfId="37161"/>
    <cellStyle name="40% - Accent4 3 2 2 7 4" xfId="21482"/>
    <cellStyle name="40% - Accent4 3 2 2 7 4 2" xfId="43700"/>
    <cellStyle name="40% - Accent4 3 2 2 7 5" xfId="28422"/>
    <cellStyle name="40% - Accent4 3 2 2 8" xfId="5850"/>
    <cellStyle name="40% - Accent4 3 2 2 8 2" xfId="10411"/>
    <cellStyle name="40% - Accent4 3 2 2 8 2 2" xfId="33163"/>
    <cellStyle name="40% - Accent4 3 2 2 8 3" xfId="15246"/>
    <cellStyle name="40% - Accent4 3 2 2 8 3 2" xfId="37513"/>
    <cellStyle name="40% - Accent4 3 2 2 8 4" xfId="21834"/>
    <cellStyle name="40% - Accent4 3 2 2 8 4 2" xfId="44052"/>
    <cellStyle name="40% - Accent4 3 2 2 8 5" xfId="28783"/>
    <cellStyle name="40% - Accent4 3 2 2 9" xfId="6329"/>
    <cellStyle name="40% - Accent4 3 2 2 9 2" xfId="10806"/>
    <cellStyle name="40% - Accent4 3 2 2 9 2 2" xfId="33557"/>
    <cellStyle name="40% - Accent4 3 2 2 9 3" xfId="15640"/>
    <cellStyle name="40% - Accent4 3 2 2 9 3 2" xfId="37907"/>
    <cellStyle name="40% - Accent4 3 2 2 9 4" xfId="22228"/>
    <cellStyle name="40% - Accent4 3 2 2 9 4 2" xfId="44446"/>
    <cellStyle name="40% - Accent4 3 2 2 9 5" xfId="29208"/>
    <cellStyle name="40% - Accent4 3 2 3" xfId="2212"/>
    <cellStyle name="40% - Accent4 3 2 3 2" xfId="3869"/>
    <cellStyle name="40% - Accent4 3 2 3 2 2" xfId="8745"/>
    <cellStyle name="40% - Accent4 3 2 3 2 2 2" xfId="31532"/>
    <cellStyle name="40% - Accent4 3 2 3 2 3" xfId="13615"/>
    <cellStyle name="40% - Accent4 3 2 3 2 3 2" xfId="35882"/>
    <cellStyle name="40% - Accent4 3 2 3 2 4" xfId="20203"/>
    <cellStyle name="40% - Accent4 3 2 3 2 4 2" xfId="42421"/>
    <cellStyle name="40% - Accent4 3 2 3 2 5" xfId="26843"/>
    <cellStyle name="40% - Accent4 3 2 3 2 6" xfId="51477"/>
    <cellStyle name="40% - Accent4 3 2 3 3" xfId="6873"/>
    <cellStyle name="40% - Accent4 3 2 3 3 2" xfId="16572"/>
    <cellStyle name="40% - Accent4 3 2 3 3 2 2" xfId="38827"/>
    <cellStyle name="40% - Accent4 3 2 3 3 3" xfId="23148"/>
    <cellStyle name="40% - Accent4 3 2 3 3 3 2" xfId="45366"/>
    <cellStyle name="40% - Accent4 3 2 3 3 4" xfId="29735"/>
    <cellStyle name="40% - Accent4 3 2 3 4" xfId="11817"/>
    <cellStyle name="40% - Accent4 3 2 3 4 2" xfId="34084"/>
    <cellStyle name="40% - Accent4 3 2 3 5" xfId="18406"/>
    <cellStyle name="40% - Accent4 3 2 3 5 2" xfId="40624"/>
    <cellStyle name="40% - Accent4 3 2 3 6" xfId="47244"/>
    <cellStyle name="40% - Accent4 3 2 3 7" xfId="25386"/>
    <cellStyle name="40% - Accent4 3 2 3 8" xfId="51476"/>
    <cellStyle name="40% - Accent4 3 2 4" xfId="2651"/>
    <cellStyle name="40% - Accent4 3 2 4 2" xfId="4222"/>
    <cellStyle name="40% - Accent4 3 2 4 2 2" xfId="9098"/>
    <cellStyle name="40% - Accent4 3 2 4 2 2 2" xfId="31883"/>
    <cellStyle name="40% - Accent4 3 2 4 2 3" xfId="13966"/>
    <cellStyle name="40% - Accent4 3 2 4 2 3 2" xfId="36233"/>
    <cellStyle name="40% - Accent4 3 2 4 2 4" xfId="20554"/>
    <cellStyle name="40% - Accent4 3 2 4 2 4 2" xfId="42772"/>
    <cellStyle name="40% - Accent4 3 2 4 2 5" xfId="27194"/>
    <cellStyle name="40% - Accent4 3 2 4 2 6" xfId="51479"/>
    <cellStyle name="40% - Accent4 3 2 4 3" xfId="7225"/>
    <cellStyle name="40% - Accent4 3 2 4 3 2" xfId="16924"/>
    <cellStyle name="40% - Accent4 3 2 4 3 2 2" xfId="39178"/>
    <cellStyle name="40% - Accent4 3 2 4 3 3" xfId="23499"/>
    <cellStyle name="40% - Accent4 3 2 4 3 3 2" xfId="45717"/>
    <cellStyle name="40% - Accent4 3 2 4 3 4" xfId="30086"/>
    <cellStyle name="40% - Accent4 3 2 4 4" xfId="12168"/>
    <cellStyle name="40% - Accent4 3 2 4 4 2" xfId="34435"/>
    <cellStyle name="40% - Accent4 3 2 4 5" xfId="18757"/>
    <cellStyle name="40% - Accent4 3 2 4 5 2" xfId="40975"/>
    <cellStyle name="40% - Accent4 3 2 4 6" xfId="47595"/>
    <cellStyle name="40% - Accent4 3 2 4 7" xfId="25737"/>
    <cellStyle name="40% - Accent4 3 2 4 8" xfId="51478"/>
    <cellStyle name="40% - Accent4 3 2 5" xfId="3027"/>
    <cellStyle name="40% - Accent4 3 2 5 2" xfId="4573"/>
    <cellStyle name="40% - Accent4 3 2 5 2 2" xfId="9449"/>
    <cellStyle name="40% - Accent4 3 2 5 2 2 2" xfId="32234"/>
    <cellStyle name="40% - Accent4 3 2 5 2 3" xfId="14317"/>
    <cellStyle name="40% - Accent4 3 2 5 2 3 2" xfId="36584"/>
    <cellStyle name="40% - Accent4 3 2 5 2 4" xfId="20905"/>
    <cellStyle name="40% - Accent4 3 2 5 2 4 2" xfId="43123"/>
    <cellStyle name="40% - Accent4 3 2 5 2 5" xfId="27545"/>
    <cellStyle name="40% - Accent4 3 2 5 2 6" xfId="51481"/>
    <cellStyle name="40% - Accent4 3 2 5 3" xfId="7577"/>
    <cellStyle name="40% - Accent4 3 2 5 3 2" xfId="17275"/>
    <cellStyle name="40% - Accent4 3 2 5 3 2 2" xfId="39529"/>
    <cellStyle name="40% - Accent4 3 2 5 3 3" xfId="23850"/>
    <cellStyle name="40% - Accent4 3 2 5 3 3 2" xfId="46068"/>
    <cellStyle name="40% - Accent4 3 2 5 3 4" xfId="30437"/>
    <cellStyle name="40% - Accent4 3 2 5 4" xfId="12519"/>
    <cellStyle name="40% - Accent4 3 2 5 4 2" xfId="34786"/>
    <cellStyle name="40% - Accent4 3 2 5 5" xfId="19108"/>
    <cellStyle name="40% - Accent4 3 2 5 5 2" xfId="41326"/>
    <cellStyle name="40% - Accent4 3 2 5 6" xfId="47946"/>
    <cellStyle name="40% - Accent4 3 2 5 7" xfId="26088"/>
    <cellStyle name="40% - Accent4 3 2 5 8" xfId="51480"/>
    <cellStyle name="40% - Accent4 3 2 6" xfId="3464"/>
    <cellStyle name="40% - Accent4 3 2 6 2" xfId="7971"/>
    <cellStyle name="40% - Accent4 3 2 6 2 2" xfId="17669"/>
    <cellStyle name="40% - Accent4 3 2 6 2 2 2" xfId="39922"/>
    <cellStyle name="40% - Accent4 3 2 6 2 3" xfId="24243"/>
    <cellStyle name="40% - Accent4 3 2 6 2 3 2" xfId="46461"/>
    <cellStyle name="40% - Accent4 3 2 6 2 4" xfId="30830"/>
    <cellStyle name="40% - Accent4 3 2 6 3" xfId="12913"/>
    <cellStyle name="40% - Accent4 3 2 6 3 2" xfId="35180"/>
    <cellStyle name="40% - Accent4 3 2 6 4" xfId="19501"/>
    <cellStyle name="40% - Accent4 3 2 6 4 2" xfId="41719"/>
    <cellStyle name="40% - Accent4 3 2 6 5" xfId="48339"/>
    <cellStyle name="40% - Accent4 3 2 6 6" xfId="26481"/>
    <cellStyle name="40% - Accent4 3 2 6 7" xfId="51482"/>
    <cellStyle name="40% - Accent4 3 2 7" xfId="4929"/>
    <cellStyle name="40% - Accent4 3 2 7 2" xfId="8394"/>
    <cellStyle name="40% - Accent4 3 2 7 2 2" xfId="16220"/>
    <cellStyle name="40% - Accent4 3 2 7 2 2 2" xfId="38476"/>
    <cellStyle name="40% - Accent4 3 2 7 2 3" xfId="22797"/>
    <cellStyle name="40% - Accent4 3 2 7 2 3 2" xfId="45015"/>
    <cellStyle name="40% - Accent4 3 2 7 2 4" xfId="31181"/>
    <cellStyle name="40% - Accent4 3 2 7 3" xfId="13264"/>
    <cellStyle name="40% - Accent4 3 2 7 3 2" xfId="35531"/>
    <cellStyle name="40% - Accent4 3 2 7 4" xfId="19852"/>
    <cellStyle name="40% - Accent4 3 2 7 4 2" xfId="42070"/>
    <cellStyle name="40% - Accent4 3 2 7 5" xfId="46893"/>
    <cellStyle name="40% - Accent4 3 2 7 6" xfId="27896"/>
    <cellStyle name="40% - Accent4 3 2 8" xfId="5288"/>
    <cellStyle name="40% - Accent4 3 2 8 2" xfId="9884"/>
    <cellStyle name="40% - Accent4 3 2 8 2 2" xfId="32636"/>
    <cellStyle name="40% - Accent4 3 2 8 3" xfId="14719"/>
    <cellStyle name="40% - Accent4 3 2 8 3 2" xfId="36986"/>
    <cellStyle name="40% - Accent4 3 2 8 4" xfId="21307"/>
    <cellStyle name="40% - Accent4 3 2 8 4 2" xfId="43525"/>
    <cellStyle name="40% - Accent4 3 2 8 5" xfId="28247"/>
    <cellStyle name="40% - Accent4 3 2 9" xfId="5665"/>
    <cellStyle name="40% - Accent4 3 2 9 2" xfId="10236"/>
    <cellStyle name="40% - Accent4 3 2 9 2 2" xfId="32988"/>
    <cellStyle name="40% - Accent4 3 2 9 3" xfId="15071"/>
    <cellStyle name="40% - Accent4 3 2 9 3 2" xfId="37338"/>
    <cellStyle name="40% - Accent4 3 2 9 4" xfId="21659"/>
    <cellStyle name="40% - Accent4 3 2 9 4 2" xfId="43877"/>
    <cellStyle name="40% - Accent4 3 2 9 5" xfId="28605"/>
    <cellStyle name="40% - Accent4 3 20" xfId="1558"/>
    <cellStyle name="40% - Accent4 3 3" xfId="1752"/>
    <cellStyle name="40% - Accent4 3 3 10" xfId="6095"/>
    <cellStyle name="40% - Accent4 3 3 10 2" xfId="10573"/>
    <cellStyle name="40% - Accent4 3 3 10 2 2" xfId="33324"/>
    <cellStyle name="40% - Accent4 3 3 10 3" xfId="15407"/>
    <cellStyle name="40% - Accent4 3 3 10 3 2" xfId="37674"/>
    <cellStyle name="40% - Accent4 3 3 10 4" xfId="21995"/>
    <cellStyle name="40% - Accent4 3 3 10 4 2" xfId="44213"/>
    <cellStyle name="40% - Accent4 3 3 10 5" xfId="28975"/>
    <cellStyle name="40% - Accent4 3 3 11" xfId="6464"/>
    <cellStyle name="40% - Accent4 3 3 11 2" xfId="15802"/>
    <cellStyle name="40% - Accent4 3 3 11 2 2" xfId="38067"/>
    <cellStyle name="40% - Accent4 3 3 11 3" xfId="22388"/>
    <cellStyle name="40% - Accent4 3 3 11 3 2" xfId="44606"/>
    <cellStyle name="40% - Accent4 3 3 11 4" xfId="29326"/>
    <cellStyle name="40% - Accent4 3 3 12" xfId="11408"/>
    <cellStyle name="40% - Accent4 3 3 12 2" xfId="33675"/>
    <cellStyle name="40% - Accent4 3 3 13" xfId="17997"/>
    <cellStyle name="40% - Accent4 3 3 13 2" xfId="40215"/>
    <cellStyle name="40% - Accent4 3 3 14" xfId="10987"/>
    <cellStyle name="40% - Accent4 3 3 14 2" xfId="24977"/>
    <cellStyle name="40% - Accent4 3 3 15" xfId="24624"/>
    <cellStyle name="40% - Accent4 3 3 16" xfId="48632"/>
    <cellStyle name="40% - Accent4 3 3 17" xfId="48986"/>
    <cellStyle name="40% - Accent4 3 3 18" xfId="49373"/>
    <cellStyle name="40% - Accent4 3 3 19" xfId="51483"/>
    <cellStyle name="40% - Accent4 3 3 2" xfId="1964"/>
    <cellStyle name="40% - Accent4 3 3 2 10" xfId="6639"/>
    <cellStyle name="40% - Accent4 3 3 2 10 2" xfId="15978"/>
    <cellStyle name="40% - Accent4 3 3 2 10 2 2" xfId="38242"/>
    <cellStyle name="40% - Accent4 3 3 2 10 3" xfId="22563"/>
    <cellStyle name="40% - Accent4 3 3 2 10 3 2" xfId="44781"/>
    <cellStyle name="40% - Accent4 3 3 2 10 4" xfId="29501"/>
    <cellStyle name="40% - Accent4 3 3 2 11" xfId="11583"/>
    <cellStyle name="40% - Accent4 3 3 2 11 2" xfId="33850"/>
    <cellStyle name="40% - Accent4 3 3 2 12" xfId="18172"/>
    <cellStyle name="40% - Accent4 3 3 2 12 2" xfId="40390"/>
    <cellStyle name="40% - Accent4 3 3 2 13" xfId="11157"/>
    <cellStyle name="40% - Accent4 3 3 2 13 2" xfId="25152"/>
    <cellStyle name="40% - Accent4 3 3 2 14" xfId="24800"/>
    <cellStyle name="40% - Accent4 3 3 2 15" xfId="48807"/>
    <cellStyle name="40% - Accent4 3 3 2 16" xfId="49161"/>
    <cellStyle name="40% - Accent4 3 3 2 17" xfId="51484"/>
    <cellStyle name="40% - Accent4 3 3 2 2" xfId="2339"/>
    <cellStyle name="40% - Accent4 3 3 2 2 2" xfId="3987"/>
    <cellStyle name="40% - Accent4 3 3 2 2 2 2" xfId="8862"/>
    <cellStyle name="40% - Accent4 3 3 2 2 2 2 2" xfId="31649"/>
    <cellStyle name="40% - Accent4 3 3 2 2 2 3" xfId="13732"/>
    <cellStyle name="40% - Accent4 3 3 2 2 2 3 2" xfId="35999"/>
    <cellStyle name="40% - Accent4 3 3 2 2 2 4" xfId="20320"/>
    <cellStyle name="40% - Accent4 3 3 2 2 2 4 2" xfId="42538"/>
    <cellStyle name="40% - Accent4 3 3 2 2 2 5" xfId="26960"/>
    <cellStyle name="40% - Accent4 3 3 2 2 2 6" xfId="51486"/>
    <cellStyle name="40% - Accent4 3 3 2 2 3" xfId="6990"/>
    <cellStyle name="40% - Accent4 3 3 2 2 3 2" xfId="16689"/>
    <cellStyle name="40% - Accent4 3 3 2 2 3 2 2" xfId="38944"/>
    <cellStyle name="40% - Accent4 3 3 2 2 3 3" xfId="23265"/>
    <cellStyle name="40% - Accent4 3 3 2 2 3 3 2" xfId="45483"/>
    <cellStyle name="40% - Accent4 3 3 2 2 3 4" xfId="29852"/>
    <cellStyle name="40% - Accent4 3 3 2 2 4" xfId="11934"/>
    <cellStyle name="40% - Accent4 3 3 2 2 4 2" xfId="34201"/>
    <cellStyle name="40% - Accent4 3 3 2 2 5" xfId="18523"/>
    <cellStyle name="40% - Accent4 3 3 2 2 5 2" xfId="40741"/>
    <cellStyle name="40% - Accent4 3 3 2 2 6" xfId="47361"/>
    <cellStyle name="40% - Accent4 3 3 2 2 7" xfId="25503"/>
    <cellStyle name="40% - Accent4 3 3 2 2 8" xfId="51485"/>
    <cellStyle name="40% - Accent4 3 3 2 3" xfId="2769"/>
    <cellStyle name="40% - Accent4 3 3 2 3 2" xfId="4339"/>
    <cellStyle name="40% - Accent4 3 3 2 3 2 2" xfId="9215"/>
    <cellStyle name="40% - Accent4 3 3 2 3 2 2 2" xfId="32000"/>
    <cellStyle name="40% - Accent4 3 3 2 3 2 3" xfId="14083"/>
    <cellStyle name="40% - Accent4 3 3 2 3 2 3 2" xfId="36350"/>
    <cellStyle name="40% - Accent4 3 3 2 3 2 4" xfId="20671"/>
    <cellStyle name="40% - Accent4 3 3 2 3 2 4 2" xfId="42889"/>
    <cellStyle name="40% - Accent4 3 3 2 3 2 5" xfId="27311"/>
    <cellStyle name="40% - Accent4 3 3 2 3 2 6" xfId="51488"/>
    <cellStyle name="40% - Accent4 3 3 2 3 3" xfId="7342"/>
    <cellStyle name="40% - Accent4 3 3 2 3 3 2" xfId="17041"/>
    <cellStyle name="40% - Accent4 3 3 2 3 3 2 2" xfId="39295"/>
    <cellStyle name="40% - Accent4 3 3 2 3 3 3" xfId="23616"/>
    <cellStyle name="40% - Accent4 3 3 2 3 3 3 2" xfId="45834"/>
    <cellStyle name="40% - Accent4 3 3 2 3 3 4" xfId="30203"/>
    <cellStyle name="40% - Accent4 3 3 2 3 4" xfId="12285"/>
    <cellStyle name="40% - Accent4 3 3 2 3 4 2" xfId="34552"/>
    <cellStyle name="40% - Accent4 3 3 2 3 5" xfId="18874"/>
    <cellStyle name="40% - Accent4 3 3 2 3 5 2" xfId="41092"/>
    <cellStyle name="40% - Accent4 3 3 2 3 6" xfId="47712"/>
    <cellStyle name="40% - Accent4 3 3 2 3 7" xfId="25854"/>
    <cellStyle name="40% - Accent4 3 3 2 3 8" xfId="51487"/>
    <cellStyle name="40% - Accent4 3 3 2 4" xfId="3146"/>
    <cellStyle name="40% - Accent4 3 3 2 4 2" xfId="4690"/>
    <cellStyle name="40% - Accent4 3 3 2 4 2 2" xfId="9566"/>
    <cellStyle name="40% - Accent4 3 3 2 4 2 2 2" xfId="32351"/>
    <cellStyle name="40% - Accent4 3 3 2 4 2 3" xfId="14434"/>
    <cellStyle name="40% - Accent4 3 3 2 4 2 3 2" xfId="36701"/>
    <cellStyle name="40% - Accent4 3 3 2 4 2 4" xfId="21022"/>
    <cellStyle name="40% - Accent4 3 3 2 4 2 4 2" xfId="43240"/>
    <cellStyle name="40% - Accent4 3 3 2 4 2 5" xfId="27662"/>
    <cellStyle name="40% - Accent4 3 3 2 4 2 6" xfId="51490"/>
    <cellStyle name="40% - Accent4 3 3 2 4 3" xfId="7694"/>
    <cellStyle name="40% - Accent4 3 3 2 4 3 2" xfId="17392"/>
    <cellStyle name="40% - Accent4 3 3 2 4 3 2 2" xfId="39646"/>
    <cellStyle name="40% - Accent4 3 3 2 4 3 3" xfId="23967"/>
    <cellStyle name="40% - Accent4 3 3 2 4 3 3 2" xfId="46185"/>
    <cellStyle name="40% - Accent4 3 3 2 4 3 4" xfId="30554"/>
    <cellStyle name="40% - Accent4 3 3 2 4 4" xfId="12636"/>
    <cellStyle name="40% - Accent4 3 3 2 4 4 2" xfId="34903"/>
    <cellStyle name="40% - Accent4 3 3 2 4 5" xfId="19225"/>
    <cellStyle name="40% - Accent4 3 3 2 4 5 2" xfId="41443"/>
    <cellStyle name="40% - Accent4 3 3 2 4 6" xfId="48063"/>
    <cellStyle name="40% - Accent4 3 3 2 4 7" xfId="26205"/>
    <cellStyle name="40% - Accent4 3 3 2 4 8" xfId="51489"/>
    <cellStyle name="40% - Accent4 3 3 2 5" xfId="3587"/>
    <cellStyle name="40% - Accent4 3 3 2 5 2" xfId="8093"/>
    <cellStyle name="40% - Accent4 3 3 2 5 2 2" xfId="17786"/>
    <cellStyle name="40% - Accent4 3 3 2 5 2 2 2" xfId="40039"/>
    <cellStyle name="40% - Accent4 3 3 2 5 2 3" xfId="24360"/>
    <cellStyle name="40% - Accent4 3 3 2 5 2 3 2" xfId="46578"/>
    <cellStyle name="40% - Accent4 3 3 2 5 2 4" xfId="30947"/>
    <cellStyle name="40% - Accent4 3 3 2 5 3" xfId="13030"/>
    <cellStyle name="40% - Accent4 3 3 2 5 3 2" xfId="35297"/>
    <cellStyle name="40% - Accent4 3 3 2 5 4" xfId="19618"/>
    <cellStyle name="40% - Accent4 3 3 2 5 4 2" xfId="41836"/>
    <cellStyle name="40% - Accent4 3 3 2 5 5" xfId="48456"/>
    <cellStyle name="40% - Accent4 3 3 2 5 6" xfId="26598"/>
    <cellStyle name="40% - Accent4 3 3 2 5 7" xfId="51491"/>
    <cellStyle name="40% - Accent4 3 3 2 6" xfId="5046"/>
    <cellStyle name="40% - Accent4 3 3 2 6 2" xfId="8511"/>
    <cellStyle name="40% - Accent4 3 3 2 6 2 2" xfId="16338"/>
    <cellStyle name="40% - Accent4 3 3 2 6 2 2 2" xfId="38593"/>
    <cellStyle name="40% - Accent4 3 3 2 6 2 3" xfId="22914"/>
    <cellStyle name="40% - Accent4 3 3 2 6 2 3 2" xfId="45132"/>
    <cellStyle name="40% - Accent4 3 3 2 6 2 4" xfId="31298"/>
    <cellStyle name="40% - Accent4 3 3 2 6 3" xfId="13381"/>
    <cellStyle name="40% - Accent4 3 3 2 6 3 2" xfId="35648"/>
    <cellStyle name="40% - Accent4 3 3 2 6 4" xfId="19969"/>
    <cellStyle name="40% - Accent4 3 3 2 6 4 2" xfId="42187"/>
    <cellStyle name="40% - Accent4 3 3 2 6 5" xfId="47010"/>
    <cellStyle name="40% - Accent4 3 3 2 6 6" xfId="28013"/>
    <cellStyle name="40% - Accent4 3 3 2 7" xfId="5407"/>
    <cellStyle name="40% - Accent4 3 3 2 7 2" xfId="10001"/>
    <cellStyle name="40% - Accent4 3 3 2 7 2 2" xfId="32753"/>
    <cellStyle name="40% - Accent4 3 3 2 7 3" xfId="14836"/>
    <cellStyle name="40% - Accent4 3 3 2 7 3 2" xfId="37103"/>
    <cellStyle name="40% - Accent4 3 3 2 7 4" xfId="21424"/>
    <cellStyle name="40% - Accent4 3 3 2 7 4 2" xfId="43642"/>
    <cellStyle name="40% - Accent4 3 3 2 7 5" xfId="28364"/>
    <cellStyle name="40% - Accent4 3 3 2 8" xfId="5792"/>
    <cellStyle name="40% - Accent4 3 3 2 8 2" xfId="10353"/>
    <cellStyle name="40% - Accent4 3 3 2 8 2 2" xfId="33105"/>
    <cellStyle name="40% - Accent4 3 3 2 8 3" xfId="15188"/>
    <cellStyle name="40% - Accent4 3 3 2 8 3 2" xfId="37455"/>
    <cellStyle name="40% - Accent4 3 3 2 8 4" xfId="21776"/>
    <cellStyle name="40% - Accent4 3 3 2 8 4 2" xfId="43994"/>
    <cellStyle name="40% - Accent4 3 3 2 8 5" xfId="28725"/>
    <cellStyle name="40% - Accent4 3 3 2 9" xfId="6271"/>
    <cellStyle name="40% - Accent4 3 3 2 9 2" xfId="10748"/>
    <cellStyle name="40% - Accent4 3 3 2 9 2 2" xfId="33499"/>
    <cellStyle name="40% - Accent4 3 3 2 9 3" xfId="15582"/>
    <cellStyle name="40% - Accent4 3 3 2 9 3 2" xfId="37849"/>
    <cellStyle name="40% - Accent4 3 3 2 9 4" xfId="22170"/>
    <cellStyle name="40% - Accent4 3 3 2 9 4 2" xfId="44388"/>
    <cellStyle name="40% - Accent4 3 3 2 9 5" xfId="29150"/>
    <cellStyle name="40% - Accent4 3 3 3" xfId="2154"/>
    <cellStyle name="40% - Accent4 3 3 3 2" xfId="3811"/>
    <cellStyle name="40% - Accent4 3 3 3 2 2" xfId="8687"/>
    <cellStyle name="40% - Accent4 3 3 3 2 2 2" xfId="31474"/>
    <cellStyle name="40% - Accent4 3 3 3 2 3" xfId="13557"/>
    <cellStyle name="40% - Accent4 3 3 3 2 3 2" xfId="35824"/>
    <cellStyle name="40% - Accent4 3 3 3 2 4" xfId="20145"/>
    <cellStyle name="40% - Accent4 3 3 3 2 4 2" xfId="42363"/>
    <cellStyle name="40% - Accent4 3 3 3 2 5" xfId="26785"/>
    <cellStyle name="40% - Accent4 3 3 3 2 6" xfId="51493"/>
    <cellStyle name="40% - Accent4 3 3 3 3" xfId="6815"/>
    <cellStyle name="40% - Accent4 3 3 3 3 2" xfId="16514"/>
    <cellStyle name="40% - Accent4 3 3 3 3 2 2" xfId="38769"/>
    <cellStyle name="40% - Accent4 3 3 3 3 3" xfId="23090"/>
    <cellStyle name="40% - Accent4 3 3 3 3 3 2" xfId="45308"/>
    <cellStyle name="40% - Accent4 3 3 3 3 4" xfId="29677"/>
    <cellStyle name="40% - Accent4 3 3 3 4" xfId="11759"/>
    <cellStyle name="40% - Accent4 3 3 3 4 2" xfId="34026"/>
    <cellStyle name="40% - Accent4 3 3 3 5" xfId="18348"/>
    <cellStyle name="40% - Accent4 3 3 3 5 2" xfId="40566"/>
    <cellStyle name="40% - Accent4 3 3 3 6" xfId="47186"/>
    <cellStyle name="40% - Accent4 3 3 3 7" xfId="25328"/>
    <cellStyle name="40% - Accent4 3 3 3 8" xfId="51492"/>
    <cellStyle name="40% - Accent4 3 3 4" xfId="2593"/>
    <cellStyle name="40% - Accent4 3 3 4 2" xfId="4164"/>
    <cellStyle name="40% - Accent4 3 3 4 2 2" xfId="9040"/>
    <cellStyle name="40% - Accent4 3 3 4 2 2 2" xfId="31825"/>
    <cellStyle name="40% - Accent4 3 3 4 2 3" xfId="13908"/>
    <cellStyle name="40% - Accent4 3 3 4 2 3 2" xfId="36175"/>
    <cellStyle name="40% - Accent4 3 3 4 2 4" xfId="20496"/>
    <cellStyle name="40% - Accent4 3 3 4 2 4 2" xfId="42714"/>
    <cellStyle name="40% - Accent4 3 3 4 2 5" xfId="27136"/>
    <cellStyle name="40% - Accent4 3 3 4 2 6" xfId="51495"/>
    <cellStyle name="40% - Accent4 3 3 4 3" xfId="7167"/>
    <cellStyle name="40% - Accent4 3 3 4 3 2" xfId="16866"/>
    <cellStyle name="40% - Accent4 3 3 4 3 2 2" xfId="39120"/>
    <cellStyle name="40% - Accent4 3 3 4 3 3" xfId="23441"/>
    <cellStyle name="40% - Accent4 3 3 4 3 3 2" xfId="45659"/>
    <cellStyle name="40% - Accent4 3 3 4 3 4" xfId="30028"/>
    <cellStyle name="40% - Accent4 3 3 4 4" xfId="12110"/>
    <cellStyle name="40% - Accent4 3 3 4 4 2" xfId="34377"/>
    <cellStyle name="40% - Accent4 3 3 4 5" xfId="18699"/>
    <cellStyle name="40% - Accent4 3 3 4 5 2" xfId="40917"/>
    <cellStyle name="40% - Accent4 3 3 4 6" xfId="47537"/>
    <cellStyle name="40% - Accent4 3 3 4 7" xfId="25679"/>
    <cellStyle name="40% - Accent4 3 3 4 8" xfId="51494"/>
    <cellStyle name="40% - Accent4 3 3 5" xfId="2969"/>
    <cellStyle name="40% - Accent4 3 3 5 2" xfId="4515"/>
    <cellStyle name="40% - Accent4 3 3 5 2 2" xfId="9391"/>
    <cellStyle name="40% - Accent4 3 3 5 2 2 2" xfId="32176"/>
    <cellStyle name="40% - Accent4 3 3 5 2 3" xfId="14259"/>
    <cellStyle name="40% - Accent4 3 3 5 2 3 2" xfId="36526"/>
    <cellStyle name="40% - Accent4 3 3 5 2 4" xfId="20847"/>
    <cellStyle name="40% - Accent4 3 3 5 2 4 2" xfId="43065"/>
    <cellStyle name="40% - Accent4 3 3 5 2 5" xfId="27487"/>
    <cellStyle name="40% - Accent4 3 3 5 2 6" xfId="51497"/>
    <cellStyle name="40% - Accent4 3 3 5 3" xfId="7519"/>
    <cellStyle name="40% - Accent4 3 3 5 3 2" xfId="17217"/>
    <cellStyle name="40% - Accent4 3 3 5 3 2 2" xfId="39471"/>
    <cellStyle name="40% - Accent4 3 3 5 3 3" xfId="23792"/>
    <cellStyle name="40% - Accent4 3 3 5 3 3 2" xfId="46010"/>
    <cellStyle name="40% - Accent4 3 3 5 3 4" xfId="30379"/>
    <cellStyle name="40% - Accent4 3 3 5 4" xfId="12461"/>
    <cellStyle name="40% - Accent4 3 3 5 4 2" xfId="34728"/>
    <cellStyle name="40% - Accent4 3 3 5 5" xfId="19050"/>
    <cellStyle name="40% - Accent4 3 3 5 5 2" xfId="41268"/>
    <cellStyle name="40% - Accent4 3 3 5 6" xfId="47888"/>
    <cellStyle name="40% - Accent4 3 3 5 7" xfId="26030"/>
    <cellStyle name="40% - Accent4 3 3 5 8" xfId="51496"/>
    <cellStyle name="40% - Accent4 3 3 6" xfId="3406"/>
    <cellStyle name="40% - Accent4 3 3 6 2" xfId="7913"/>
    <cellStyle name="40% - Accent4 3 3 6 2 2" xfId="17611"/>
    <cellStyle name="40% - Accent4 3 3 6 2 2 2" xfId="39864"/>
    <cellStyle name="40% - Accent4 3 3 6 2 3" xfId="24185"/>
    <cellStyle name="40% - Accent4 3 3 6 2 3 2" xfId="46403"/>
    <cellStyle name="40% - Accent4 3 3 6 2 4" xfId="30772"/>
    <cellStyle name="40% - Accent4 3 3 6 3" xfId="12855"/>
    <cellStyle name="40% - Accent4 3 3 6 3 2" xfId="35122"/>
    <cellStyle name="40% - Accent4 3 3 6 4" xfId="19443"/>
    <cellStyle name="40% - Accent4 3 3 6 4 2" xfId="41661"/>
    <cellStyle name="40% - Accent4 3 3 6 5" xfId="48281"/>
    <cellStyle name="40% - Accent4 3 3 6 6" xfId="26423"/>
    <cellStyle name="40% - Accent4 3 3 6 7" xfId="51498"/>
    <cellStyle name="40% - Accent4 3 3 7" xfId="4871"/>
    <cellStyle name="40% - Accent4 3 3 7 2" xfId="8336"/>
    <cellStyle name="40% - Accent4 3 3 7 2 2" xfId="16162"/>
    <cellStyle name="40% - Accent4 3 3 7 2 2 2" xfId="38418"/>
    <cellStyle name="40% - Accent4 3 3 7 2 3" xfId="22739"/>
    <cellStyle name="40% - Accent4 3 3 7 2 3 2" xfId="44957"/>
    <cellStyle name="40% - Accent4 3 3 7 2 4" xfId="31123"/>
    <cellStyle name="40% - Accent4 3 3 7 3" xfId="13206"/>
    <cellStyle name="40% - Accent4 3 3 7 3 2" xfId="35473"/>
    <cellStyle name="40% - Accent4 3 3 7 4" xfId="19794"/>
    <cellStyle name="40% - Accent4 3 3 7 4 2" xfId="42012"/>
    <cellStyle name="40% - Accent4 3 3 7 5" xfId="46835"/>
    <cellStyle name="40% - Accent4 3 3 7 6" xfId="27838"/>
    <cellStyle name="40% - Accent4 3 3 8" xfId="5230"/>
    <cellStyle name="40% - Accent4 3 3 8 2" xfId="9826"/>
    <cellStyle name="40% - Accent4 3 3 8 2 2" xfId="32578"/>
    <cellStyle name="40% - Accent4 3 3 8 3" xfId="14661"/>
    <cellStyle name="40% - Accent4 3 3 8 3 2" xfId="36928"/>
    <cellStyle name="40% - Accent4 3 3 8 4" xfId="21249"/>
    <cellStyle name="40% - Accent4 3 3 8 4 2" xfId="43467"/>
    <cellStyle name="40% - Accent4 3 3 8 5" xfId="28189"/>
    <cellStyle name="40% - Accent4 3 3 9" xfId="5607"/>
    <cellStyle name="40% - Accent4 3 3 9 2" xfId="10178"/>
    <cellStyle name="40% - Accent4 3 3 9 2 2" xfId="32930"/>
    <cellStyle name="40% - Accent4 3 3 9 3" xfId="15013"/>
    <cellStyle name="40% - Accent4 3 3 9 3 2" xfId="37280"/>
    <cellStyle name="40% - Accent4 3 3 9 4" xfId="21601"/>
    <cellStyle name="40% - Accent4 3 3 9 4 2" xfId="43819"/>
    <cellStyle name="40% - Accent4 3 3 9 5" xfId="28547"/>
    <cellStyle name="40% - Accent4 3 4" xfId="1906"/>
    <cellStyle name="40% - Accent4 3 4 10" xfId="6581"/>
    <cellStyle name="40% - Accent4 3 4 10 2" xfId="15920"/>
    <cellStyle name="40% - Accent4 3 4 10 2 2" xfId="38184"/>
    <cellStyle name="40% - Accent4 3 4 10 3" xfId="22505"/>
    <cellStyle name="40% - Accent4 3 4 10 3 2" xfId="44723"/>
    <cellStyle name="40% - Accent4 3 4 10 4" xfId="29443"/>
    <cellStyle name="40% - Accent4 3 4 11" xfId="11525"/>
    <cellStyle name="40% - Accent4 3 4 11 2" xfId="33792"/>
    <cellStyle name="40% - Accent4 3 4 12" xfId="18114"/>
    <cellStyle name="40% - Accent4 3 4 12 2" xfId="40332"/>
    <cellStyle name="40% - Accent4 3 4 13" xfId="11129"/>
    <cellStyle name="40% - Accent4 3 4 13 2" xfId="25094"/>
    <cellStyle name="40% - Accent4 3 4 14" xfId="24742"/>
    <cellStyle name="40% - Accent4 3 4 15" xfId="48749"/>
    <cellStyle name="40% - Accent4 3 4 16" xfId="49103"/>
    <cellStyle name="40% - Accent4 3 4 17" xfId="51499"/>
    <cellStyle name="40% - Accent4 3 4 2" xfId="2281"/>
    <cellStyle name="40% - Accent4 3 4 2 2" xfId="3929"/>
    <cellStyle name="40% - Accent4 3 4 2 2 2" xfId="8804"/>
    <cellStyle name="40% - Accent4 3 4 2 2 2 2" xfId="31591"/>
    <cellStyle name="40% - Accent4 3 4 2 2 3" xfId="13674"/>
    <cellStyle name="40% - Accent4 3 4 2 2 3 2" xfId="35941"/>
    <cellStyle name="40% - Accent4 3 4 2 2 4" xfId="20262"/>
    <cellStyle name="40% - Accent4 3 4 2 2 4 2" xfId="42480"/>
    <cellStyle name="40% - Accent4 3 4 2 2 5" xfId="26902"/>
    <cellStyle name="40% - Accent4 3 4 2 2 6" xfId="51501"/>
    <cellStyle name="40% - Accent4 3 4 2 3" xfId="6932"/>
    <cellStyle name="40% - Accent4 3 4 2 3 2" xfId="16631"/>
    <cellStyle name="40% - Accent4 3 4 2 3 2 2" xfId="38886"/>
    <cellStyle name="40% - Accent4 3 4 2 3 3" xfId="23207"/>
    <cellStyle name="40% - Accent4 3 4 2 3 3 2" xfId="45425"/>
    <cellStyle name="40% - Accent4 3 4 2 3 4" xfId="29794"/>
    <cellStyle name="40% - Accent4 3 4 2 4" xfId="11876"/>
    <cellStyle name="40% - Accent4 3 4 2 4 2" xfId="34143"/>
    <cellStyle name="40% - Accent4 3 4 2 5" xfId="18465"/>
    <cellStyle name="40% - Accent4 3 4 2 5 2" xfId="40683"/>
    <cellStyle name="40% - Accent4 3 4 2 6" xfId="47303"/>
    <cellStyle name="40% - Accent4 3 4 2 7" xfId="25445"/>
    <cellStyle name="40% - Accent4 3 4 2 8" xfId="51500"/>
    <cellStyle name="40% - Accent4 3 4 3" xfId="2711"/>
    <cellStyle name="40% - Accent4 3 4 3 2" xfId="4281"/>
    <cellStyle name="40% - Accent4 3 4 3 2 2" xfId="9157"/>
    <cellStyle name="40% - Accent4 3 4 3 2 2 2" xfId="31942"/>
    <cellStyle name="40% - Accent4 3 4 3 2 3" xfId="14025"/>
    <cellStyle name="40% - Accent4 3 4 3 2 3 2" xfId="36292"/>
    <cellStyle name="40% - Accent4 3 4 3 2 4" xfId="20613"/>
    <cellStyle name="40% - Accent4 3 4 3 2 4 2" xfId="42831"/>
    <cellStyle name="40% - Accent4 3 4 3 2 5" xfId="27253"/>
    <cellStyle name="40% - Accent4 3 4 3 2 6" xfId="51503"/>
    <cellStyle name="40% - Accent4 3 4 3 3" xfId="7284"/>
    <cellStyle name="40% - Accent4 3 4 3 3 2" xfId="16983"/>
    <cellStyle name="40% - Accent4 3 4 3 3 2 2" xfId="39237"/>
    <cellStyle name="40% - Accent4 3 4 3 3 3" xfId="23558"/>
    <cellStyle name="40% - Accent4 3 4 3 3 3 2" xfId="45776"/>
    <cellStyle name="40% - Accent4 3 4 3 3 4" xfId="30145"/>
    <cellStyle name="40% - Accent4 3 4 3 4" xfId="12227"/>
    <cellStyle name="40% - Accent4 3 4 3 4 2" xfId="34494"/>
    <cellStyle name="40% - Accent4 3 4 3 5" xfId="18816"/>
    <cellStyle name="40% - Accent4 3 4 3 5 2" xfId="41034"/>
    <cellStyle name="40% - Accent4 3 4 3 6" xfId="47654"/>
    <cellStyle name="40% - Accent4 3 4 3 7" xfId="25796"/>
    <cellStyle name="40% - Accent4 3 4 3 8" xfId="51502"/>
    <cellStyle name="40% - Accent4 3 4 4" xfId="3088"/>
    <cellStyle name="40% - Accent4 3 4 4 2" xfId="4632"/>
    <cellStyle name="40% - Accent4 3 4 4 2 2" xfId="9508"/>
    <cellStyle name="40% - Accent4 3 4 4 2 2 2" xfId="32293"/>
    <cellStyle name="40% - Accent4 3 4 4 2 3" xfId="14376"/>
    <cellStyle name="40% - Accent4 3 4 4 2 3 2" xfId="36643"/>
    <cellStyle name="40% - Accent4 3 4 4 2 4" xfId="20964"/>
    <cellStyle name="40% - Accent4 3 4 4 2 4 2" xfId="43182"/>
    <cellStyle name="40% - Accent4 3 4 4 2 5" xfId="27604"/>
    <cellStyle name="40% - Accent4 3 4 4 2 6" xfId="51505"/>
    <cellStyle name="40% - Accent4 3 4 4 3" xfId="7636"/>
    <cellStyle name="40% - Accent4 3 4 4 3 2" xfId="17334"/>
    <cellStyle name="40% - Accent4 3 4 4 3 2 2" xfId="39588"/>
    <cellStyle name="40% - Accent4 3 4 4 3 3" xfId="23909"/>
    <cellStyle name="40% - Accent4 3 4 4 3 3 2" xfId="46127"/>
    <cellStyle name="40% - Accent4 3 4 4 3 4" xfId="30496"/>
    <cellStyle name="40% - Accent4 3 4 4 4" xfId="12578"/>
    <cellStyle name="40% - Accent4 3 4 4 4 2" xfId="34845"/>
    <cellStyle name="40% - Accent4 3 4 4 5" xfId="19167"/>
    <cellStyle name="40% - Accent4 3 4 4 5 2" xfId="41385"/>
    <cellStyle name="40% - Accent4 3 4 4 6" xfId="48005"/>
    <cellStyle name="40% - Accent4 3 4 4 7" xfId="26147"/>
    <cellStyle name="40% - Accent4 3 4 4 8" xfId="51504"/>
    <cellStyle name="40% - Accent4 3 4 5" xfId="3529"/>
    <cellStyle name="40% - Accent4 3 4 5 2" xfId="8035"/>
    <cellStyle name="40% - Accent4 3 4 5 2 2" xfId="17728"/>
    <cellStyle name="40% - Accent4 3 4 5 2 2 2" xfId="39981"/>
    <cellStyle name="40% - Accent4 3 4 5 2 3" xfId="24302"/>
    <cellStyle name="40% - Accent4 3 4 5 2 3 2" xfId="46520"/>
    <cellStyle name="40% - Accent4 3 4 5 2 4" xfId="30889"/>
    <cellStyle name="40% - Accent4 3 4 5 3" xfId="12972"/>
    <cellStyle name="40% - Accent4 3 4 5 3 2" xfId="35239"/>
    <cellStyle name="40% - Accent4 3 4 5 4" xfId="19560"/>
    <cellStyle name="40% - Accent4 3 4 5 4 2" xfId="41778"/>
    <cellStyle name="40% - Accent4 3 4 5 5" xfId="48398"/>
    <cellStyle name="40% - Accent4 3 4 5 6" xfId="26540"/>
    <cellStyle name="40% - Accent4 3 4 5 7" xfId="51506"/>
    <cellStyle name="40% - Accent4 3 4 6" xfId="4988"/>
    <cellStyle name="40% - Accent4 3 4 6 2" xfId="8453"/>
    <cellStyle name="40% - Accent4 3 4 6 2 2" xfId="16280"/>
    <cellStyle name="40% - Accent4 3 4 6 2 2 2" xfId="38535"/>
    <cellStyle name="40% - Accent4 3 4 6 2 3" xfId="22856"/>
    <cellStyle name="40% - Accent4 3 4 6 2 3 2" xfId="45074"/>
    <cellStyle name="40% - Accent4 3 4 6 2 4" xfId="31240"/>
    <cellStyle name="40% - Accent4 3 4 6 3" xfId="13323"/>
    <cellStyle name="40% - Accent4 3 4 6 3 2" xfId="35590"/>
    <cellStyle name="40% - Accent4 3 4 6 4" xfId="19911"/>
    <cellStyle name="40% - Accent4 3 4 6 4 2" xfId="42129"/>
    <cellStyle name="40% - Accent4 3 4 6 5" xfId="46952"/>
    <cellStyle name="40% - Accent4 3 4 6 6" xfId="27955"/>
    <cellStyle name="40% - Accent4 3 4 7" xfId="5349"/>
    <cellStyle name="40% - Accent4 3 4 7 2" xfId="9943"/>
    <cellStyle name="40% - Accent4 3 4 7 2 2" xfId="32695"/>
    <cellStyle name="40% - Accent4 3 4 7 3" xfId="14778"/>
    <cellStyle name="40% - Accent4 3 4 7 3 2" xfId="37045"/>
    <cellStyle name="40% - Accent4 3 4 7 4" xfId="21366"/>
    <cellStyle name="40% - Accent4 3 4 7 4 2" xfId="43584"/>
    <cellStyle name="40% - Accent4 3 4 7 5" xfId="28306"/>
    <cellStyle name="40% - Accent4 3 4 8" xfId="5734"/>
    <cellStyle name="40% - Accent4 3 4 8 2" xfId="10295"/>
    <cellStyle name="40% - Accent4 3 4 8 2 2" xfId="33047"/>
    <cellStyle name="40% - Accent4 3 4 8 3" xfId="15130"/>
    <cellStyle name="40% - Accent4 3 4 8 3 2" xfId="37397"/>
    <cellStyle name="40% - Accent4 3 4 8 4" xfId="21718"/>
    <cellStyle name="40% - Accent4 3 4 8 4 2" xfId="43936"/>
    <cellStyle name="40% - Accent4 3 4 8 5" xfId="28667"/>
    <cellStyle name="40% - Accent4 3 4 9" xfId="6213"/>
    <cellStyle name="40% - Accent4 3 4 9 2" xfId="10690"/>
    <cellStyle name="40% - Accent4 3 4 9 2 2" xfId="33441"/>
    <cellStyle name="40% - Accent4 3 4 9 3" xfId="15524"/>
    <cellStyle name="40% - Accent4 3 4 9 3 2" xfId="37791"/>
    <cellStyle name="40% - Accent4 3 4 9 4" xfId="22112"/>
    <cellStyle name="40% - Accent4 3 4 9 4 2" xfId="44330"/>
    <cellStyle name="40% - Accent4 3 4 9 5" xfId="29092"/>
    <cellStyle name="40% - Accent4 3 5" xfId="1694"/>
    <cellStyle name="40% - Accent4 3 5 10" xfId="51507"/>
    <cellStyle name="40% - Accent4 3 5 2" xfId="3348"/>
    <cellStyle name="40% - Accent4 3 5 2 2" xfId="7855"/>
    <cellStyle name="40% - Accent4 3 5 2 2 2" xfId="17553"/>
    <cellStyle name="40% - Accent4 3 5 2 2 2 2" xfId="39806"/>
    <cellStyle name="40% - Accent4 3 5 2 2 3" xfId="24127"/>
    <cellStyle name="40% - Accent4 3 5 2 2 3 2" xfId="46345"/>
    <cellStyle name="40% - Accent4 3 5 2 2 4" xfId="30714"/>
    <cellStyle name="40% - Accent4 3 5 2 3" xfId="12797"/>
    <cellStyle name="40% - Accent4 3 5 2 3 2" xfId="35064"/>
    <cellStyle name="40% - Accent4 3 5 2 4" xfId="19385"/>
    <cellStyle name="40% - Accent4 3 5 2 4 2" xfId="41603"/>
    <cellStyle name="40% - Accent4 3 5 2 5" xfId="48223"/>
    <cellStyle name="40% - Accent4 3 5 2 6" xfId="26365"/>
    <cellStyle name="40% - Accent4 3 5 2 7" xfId="51508"/>
    <cellStyle name="40% - Accent4 3 5 3" xfId="5907"/>
    <cellStyle name="40% - Accent4 3 5 3 2" xfId="8278"/>
    <cellStyle name="40% - Accent4 3 5 3 2 2" xfId="16104"/>
    <cellStyle name="40% - Accent4 3 5 3 2 2 2" xfId="38360"/>
    <cellStyle name="40% - Accent4 3 5 3 2 3" xfId="22681"/>
    <cellStyle name="40% - Accent4 3 5 3 2 3 2" xfId="44899"/>
    <cellStyle name="40% - Accent4 3 5 3 2 4" xfId="31065"/>
    <cellStyle name="40% - Accent4 3 5 3 3" xfId="13148"/>
    <cellStyle name="40% - Accent4 3 5 3 3 2" xfId="35415"/>
    <cellStyle name="40% - Accent4 3 5 3 4" xfId="19736"/>
    <cellStyle name="40% - Accent4 3 5 3 4 2" xfId="41954"/>
    <cellStyle name="40% - Accent4 3 5 3 5" xfId="46777"/>
    <cellStyle name="40% - Accent4 3 5 3 6" xfId="28815"/>
    <cellStyle name="40% - Accent4 3 5 4" xfId="6037"/>
    <cellStyle name="40% - Accent4 3 5 4 2" xfId="10515"/>
    <cellStyle name="40% - Accent4 3 5 4 2 2" xfId="33266"/>
    <cellStyle name="40% - Accent4 3 5 4 3" xfId="15349"/>
    <cellStyle name="40% - Accent4 3 5 4 3 2" xfId="37616"/>
    <cellStyle name="40% - Accent4 3 5 4 4" xfId="21937"/>
    <cellStyle name="40% - Accent4 3 5 4 4 2" xfId="44155"/>
    <cellStyle name="40% - Accent4 3 5 4 5" xfId="28917"/>
    <cellStyle name="40% - Accent4 3 5 5" xfId="6406"/>
    <cellStyle name="40% - Accent4 3 5 5 2" xfId="15744"/>
    <cellStyle name="40% - Accent4 3 5 5 2 2" xfId="38009"/>
    <cellStyle name="40% - Accent4 3 5 5 3" xfId="22330"/>
    <cellStyle name="40% - Accent4 3 5 5 3 2" xfId="44548"/>
    <cellStyle name="40% - Accent4 3 5 5 4" xfId="29268"/>
    <cellStyle name="40% - Accent4 3 5 6" xfId="11350"/>
    <cellStyle name="40% - Accent4 3 5 6 2" xfId="33617"/>
    <cellStyle name="40% - Accent4 3 5 7" xfId="17939"/>
    <cellStyle name="40% - Accent4 3 5 7 2" xfId="40157"/>
    <cellStyle name="40% - Accent4 3 5 8" xfId="46719"/>
    <cellStyle name="40% - Accent4 3 5 9" xfId="24919"/>
    <cellStyle name="40% - Accent4 3 6" xfId="2096"/>
    <cellStyle name="40% - Accent4 3 6 2" xfId="3753"/>
    <cellStyle name="40% - Accent4 3 6 2 2" xfId="8629"/>
    <cellStyle name="40% - Accent4 3 6 2 2 2" xfId="31416"/>
    <cellStyle name="40% - Accent4 3 6 2 3" xfId="13499"/>
    <cellStyle name="40% - Accent4 3 6 2 3 2" xfId="35766"/>
    <cellStyle name="40% - Accent4 3 6 2 4" xfId="20087"/>
    <cellStyle name="40% - Accent4 3 6 2 4 2" xfId="42305"/>
    <cellStyle name="40% - Accent4 3 6 2 5" xfId="26727"/>
    <cellStyle name="40% - Accent4 3 6 2 6" xfId="51510"/>
    <cellStyle name="40% - Accent4 3 6 3" xfId="6757"/>
    <cellStyle name="40% - Accent4 3 6 3 2" xfId="16456"/>
    <cellStyle name="40% - Accent4 3 6 3 2 2" xfId="38711"/>
    <cellStyle name="40% - Accent4 3 6 3 3" xfId="23032"/>
    <cellStyle name="40% - Accent4 3 6 3 3 2" xfId="45250"/>
    <cellStyle name="40% - Accent4 3 6 3 4" xfId="29619"/>
    <cellStyle name="40% - Accent4 3 6 4" xfId="11701"/>
    <cellStyle name="40% - Accent4 3 6 4 2" xfId="33968"/>
    <cellStyle name="40% - Accent4 3 6 5" xfId="18290"/>
    <cellStyle name="40% - Accent4 3 6 5 2" xfId="40508"/>
    <cellStyle name="40% - Accent4 3 6 6" xfId="47128"/>
    <cellStyle name="40% - Accent4 3 6 7" xfId="25270"/>
    <cellStyle name="40% - Accent4 3 6 8" xfId="51509"/>
    <cellStyle name="40% - Accent4 3 7" xfId="2535"/>
    <cellStyle name="40% - Accent4 3 7 2" xfId="4106"/>
    <cellStyle name="40% - Accent4 3 7 2 2" xfId="8982"/>
    <cellStyle name="40% - Accent4 3 7 2 2 2" xfId="31767"/>
    <cellStyle name="40% - Accent4 3 7 2 3" xfId="13850"/>
    <cellStyle name="40% - Accent4 3 7 2 3 2" xfId="36117"/>
    <cellStyle name="40% - Accent4 3 7 2 4" xfId="20438"/>
    <cellStyle name="40% - Accent4 3 7 2 4 2" xfId="42656"/>
    <cellStyle name="40% - Accent4 3 7 2 5" xfId="27078"/>
    <cellStyle name="40% - Accent4 3 7 2 6" xfId="51512"/>
    <cellStyle name="40% - Accent4 3 7 3" xfId="7109"/>
    <cellStyle name="40% - Accent4 3 7 3 2" xfId="16808"/>
    <cellStyle name="40% - Accent4 3 7 3 2 2" xfId="39062"/>
    <cellStyle name="40% - Accent4 3 7 3 3" xfId="23383"/>
    <cellStyle name="40% - Accent4 3 7 3 3 2" xfId="45601"/>
    <cellStyle name="40% - Accent4 3 7 3 4" xfId="29970"/>
    <cellStyle name="40% - Accent4 3 7 4" xfId="12052"/>
    <cellStyle name="40% - Accent4 3 7 4 2" xfId="34319"/>
    <cellStyle name="40% - Accent4 3 7 5" xfId="18641"/>
    <cellStyle name="40% - Accent4 3 7 5 2" xfId="40859"/>
    <cellStyle name="40% - Accent4 3 7 6" xfId="47479"/>
    <cellStyle name="40% - Accent4 3 7 7" xfId="25621"/>
    <cellStyle name="40% - Accent4 3 7 8" xfId="51511"/>
    <cellStyle name="40% - Accent4 3 8" xfId="2911"/>
    <cellStyle name="40% - Accent4 3 8 2" xfId="4457"/>
    <cellStyle name="40% - Accent4 3 8 2 2" xfId="9333"/>
    <cellStyle name="40% - Accent4 3 8 2 2 2" xfId="32118"/>
    <cellStyle name="40% - Accent4 3 8 2 3" xfId="14201"/>
    <cellStyle name="40% - Accent4 3 8 2 3 2" xfId="36468"/>
    <cellStyle name="40% - Accent4 3 8 2 4" xfId="20789"/>
    <cellStyle name="40% - Accent4 3 8 2 4 2" xfId="43007"/>
    <cellStyle name="40% - Accent4 3 8 2 5" xfId="27429"/>
    <cellStyle name="40% - Accent4 3 8 2 6" xfId="51514"/>
    <cellStyle name="40% - Accent4 3 8 3" xfId="7461"/>
    <cellStyle name="40% - Accent4 3 8 3 2" xfId="17159"/>
    <cellStyle name="40% - Accent4 3 8 3 2 2" xfId="39413"/>
    <cellStyle name="40% - Accent4 3 8 3 3" xfId="23734"/>
    <cellStyle name="40% - Accent4 3 8 3 3 2" xfId="45952"/>
    <cellStyle name="40% - Accent4 3 8 3 4" xfId="30321"/>
    <cellStyle name="40% - Accent4 3 8 4" xfId="12403"/>
    <cellStyle name="40% - Accent4 3 8 4 2" xfId="34670"/>
    <cellStyle name="40% - Accent4 3 8 5" xfId="18992"/>
    <cellStyle name="40% - Accent4 3 8 5 2" xfId="41210"/>
    <cellStyle name="40% - Accent4 3 8 6" xfId="47830"/>
    <cellStyle name="40% - Accent4 3 8 7" xfId="25972"/>
    <cellStyle name="40% - Accent4 3 8 8" xfId="51513"/>
    <cellStyle name="40% - Accent4 3 9" xfId="3290"/>
    <cellStyle name="40% - Accent4 3 9 2" xfId="7797"/>
    <cellStyle name="40% - Accent4 3 9 2 2" xfId="17495"/>
    <cellStyle name="40% - Accent4 3 9 2 2 2" xfId="39748"/>
    <cellStyle name="40% - Accent4 3 9 2 3" xfId="24069"/>
    <cellStyle name="40% - Accent4 3 9 2 3 2" xfId="46287"/>
    <cellStyle name="40% - Accent4 3 9 2 4" xfId="30656"/>
    <cellStyle name="40% - Accent4 3 9 3" xfId="12739"/>
    <cellStyle name="40% - Accent4 3 9 3 2" xfId="35006"/>
    <cellStyle name="40% - Accent4 3 9 4" xfId="19327"/>
    <cellStyle name="40% - Accent4 3 9 4 2" xfId="41545"/>
    <cellStyle name="40% - Accent4 3 9 5" xfId="48165"/>
    <cellStyle name="40% - Accent4 3 9 6" xfId="26307"/>
    <cellStyle name="40% - Accent4 3 9 7" xfId="51515"/>
    <cellStyle name="40% - Accent4 3_Table 14A.9" xfId="647"/>
    <cellStyle name="40% - Accent4 4" xfId="73"/>
    <cellStyle name="40% - Accent4 4 10" xfId="5258"/>
    <cellStyle name="40% - Accent4 4 10 2" xfId="9854"/>
    <cellStyle name="40% - Accent4 4 10 2 2" xfId="32606"/>
    <cellStyle name="40% - Accent4 4 10 3" xfId="14689"/>
    <cellStyle name="40% - Accent4 4 10 3 2" xfId="36956"/>
    <cellStyle name="40% - Accent4 4 10 4" xfId="21277"/>
    <cellStyle name="40% - Accent4 4 10 4 2" xfId="43495"/>
    <cellStyle name="40% - Accent4 4 10 5" xfId="28217"/>
    <cellStyle name="40% - Accent4 4 11" xfId="5635"/>
    <cellStyle name="40% - Accent4 4 11 2" xfId="10206"/>
    <cellStyle name="40% - Accent4 4 11 2 2" xfId="32958"/>
    <cellStyle name="40% - Accent4 4 11 3" xfId="15041"/>
    <cellStyle name="40% - Accent4 4 11 3 2" xfId="37308"/>
    <cellStyle name="40% - Accent4 4 11 4" xfId="21629"/>
    <cellStyle name="40% - Accent4 4 11 4 2" xfId="43847"/>
    <cellStyle name="40% - Accent4 4 11 5" xfId="28575"/>
    <cellStyle name="40% - Accent4 4 12" xfId="6123"/>
    <cellStyle name="40% - Accent4 4 12 2" xfId="10601"/>
    <cellStyle name="40% - Accent4 4 12 2 2" xfId="33352"/>
    <cellStyle name="40% - Accent4 4 12 3" xfId="15435"/>
    <cellStyle name="40% - Accent4 4 12 3 2" xfId="37702"/>
    <cellStyle name="40% - Accent4 4 12 4" xfId="22023"/>
    <cellStyle name="40% - Accent4 4 12 4 2" xfId="44241"/>
    <cellStyle name="40% - Accent4 4 12 5" xfId="29003"/>
    <cellStyle name="40% - Accent4 4 13" xfId="15830"/>
    <cellStyle name="40% - Accent4 4 13 2" xfId="22416"/>
    <cellStyle name="40% - Accent4 4 13 2 2" xfId="44634"/>
    <cellStyle name="40% - Accent4 4 13 3" xfId="38095"/>
    <cellStyle name="40% - Accent4 4 14" xfId="11078"/>
    <cellStyle name="40% - Accent4 4 15" xfId="24652"/>
    <cellStyle name="40% - Accent4 4 16" xfId="48660"/>
    <cellStyle name="40% - Accent4 4 17" xfId="49014"/>
    <cellStyle name="40% - Accent4 4 2" xfId="834"/>
    <cellStyle name="40% - Accent4 4 2 10" xfId="6667"/>
    <cellStyle name="40% - Accent4 4 2 10 2" xfId="16006"/>
    <cellStyle name="40% - Accent4 4 2 10 2 2" xfId="38270"/>
    <cellStyle name="40% - Accent4 4 2 10 3" xfId="22591"/>
    <cellStyle name="40% - Accent4 4 2 10 3 2" xfId="44809"/>
    <cellStyle name="40% - Accent4 4 2 10 4" xfId="29529"/>
    <cellStyle name="40% - Accent4 4 2 11" xfId="11611"/>
    <cellStyle name="40% - Accent4 4 2 11 2" xfId="33878"/>
    <cellStyle name="40% - Accent4 4 2 12" xfId="18200"/>
    <cellStyle name="40% - Accent4 4 2 12 2" xfId="40418"/>
    <cellStyle name="40% - Accent4 4 2 13" xfId="11007"/>
    <cellStyle name="40% - Accent4 4 2 13 2" xfId="25180"/>
    <cellStyle name="40% - Accent4 4 2 14" xfId="24828"/>
    <cellStyle name="40% - Accent4 4 2 15" xfId="48835"/>
    <cellStyle name="40% - Accent4 4 2 16" xfId="49189"/>
    <cellStyle name="40% - Accent4 4 2 17" xfId="1992"/>
    <cellStyle name="40% - Accent4 4 2 2" xfId="2367"/>
    <cellStyle name="40% - Accent4 4 2 2 2" xfId="4015"/>
    <cellStyle name="40% - Accent4 4 2 2 2 2" xfId="8890"/>
    <cellStyle name="40% - Accent4 4 2 2 2 2 2" xfId="31677"/>
    <cellStyle name="40% - Accent4 4 2 2 2 3" xfId="13760"/>
    <cellStyle name="40% - Accent4 4 2 2 2 3 2" xfId="36027"/>
    <cellStyle name="40% - Accent4 4 2 2 2 4" xfId="20348"/>
    <cellStyle name="40% - Accent4 4 2 2 2 4 2" xfId="42566"/>
    <cellStyle name="40% - Accent4 4 2 2 2 5" xfId="26988"/>
    <cellStyle name="40% - Accent4 4 2 2 2 6" xfId="51517"/>
    <cellStyle name="40% - Accent4 4 2 2 3" xfId="7018"/>
    <cellStyle name="40% - Accent4 4 2 2 3 2" xfId="16717"/>
    <cellStyle name="40% - Accent4 4 2 2 3 2 2" xfId="38972"/>
    <cellStyle name="40% - Accent4 4 2 2 3 3" xfId="23293"/>
    <cellStyle name="40% - Accent4 4 2 2 3 3 2" xfId="45511"/>
    <cellStyle name="40% - Accent4 4 2 2 3 4" xfId="29880"/>
    <cellStyle name="40% - Accent4 4 2 2 4" xfId="11962"/>
    <cellStyle name="40% - Accent4 4 2 2 4 2" xfId="34229"/>
    <cellStyle name="40% - Accent4 4 2 2 5" xfId="18551"/>
    <cellStyle name="40% - Accent4 4 2 2 5 2" xfId="40769"/>
    <cellStyle name="40% - Accent4 4 2 2 6" xfId="47389"/>
    <cellStyle name="40% - Accent4 4 2 2 7" xfId="25531"/>
    <cellStyle name="40% - Accent4 4 2 2 8" xfId="51516"/>
    <cellStyle name="40% - Accent4 4 2 3" xfId="2797"/>
    <cellStyle name="40% - Accent4 4 2 3 2" xfId="4367"/>
    <cellStyle name="40% - Accent4 4 2 3 2 2" xfId="9243"/>
    <cellStyle name="40% - Accent4 4 2 3 2 2 2" xfId="32028"/>
    <cellStyle name="40% - Accent4 4 2 3 2 3" xfId="14111"/>
    <cellStyle name="40% - Accent4 4 2 3 2 3 2" xfId="36378"/>
    <cellStyle name="40% - Accent4 4 2 3 2 4" xfId="20699"/>
    <cellStyle name="40% - Accent4 4 2 3 2 4 2" xfId="42917"/>
    <cellStyle name="40% - Accent4 4 2 3 2 5" xfId="27339"/>
    <cellStyle name="40% - Accent4 4 2 3 2 6" xfId="51519"/>
    <cellStyle name="40% - Accent4 4 2 3 3" xfId="7370"/>
    <cellStyle name="40% - Accent4 4 2 3 3 2" xfId="17069"/>
    <cellStyle name="40% - Accent4 4 2 3 3 2 2" xfId="39323"/>
    <cellStyle name="40% - Accent4 4 2 3 3 3" xfId="23644"/>
    <cellStyle name="40% - Accent4 4 2 3 3 3 2" xfId="45862"/>
    <cellStyle name="40% - Accent4 4 2 3 3 4" xfId="30231"/>
    <cellStyle name="40% - Accent4 4 2 3 4" xfId="12313"/>
    <cellStyle name="40% - Accent4 4 2 3 4 2" xfId="34580"/>
    <cellStyle name="40% - Accent4 4 2 3 5" xfId="18902"/>
    <cellStyle name="40% - Accent4 4 2 3 5 2" xfId="41120"/>
    <cellStyle name="40% - Accent4 4 2 3 6" xfId="47740"/>
    <cellStyle name="40% - Accent4 4 2 3 7" xfId="25882"/>
    <cellStyle name="40% - Accent4 4 2 3 8" xfId="51518"/>
    <cellStyle name="40% - Accent4 4 2 4" xfId="3174"/>
    <cellStyle name="40% - Accent4 4 2 4 2" xfId="4718"/>
    <cellStyle name="40% - Accent4 4 2 4 2 2" xfId="9594"/>
    <cellStyle name="40% - Accent4 4 2 4 2 2 2" xfId="32379"/>
    <cellStyle name="40% - Accent4 4 2 4 2 3" xfId="14462"/>
    <cellStyle name="40% - Accent4 4 2 4 2 3 2" xfId="36729"/>
    <cellStyle name="40% - Accent4 4 2 4 2 4" xfId="21050"/>
    <cellStyle name="40% - Accent4 4 2 4 2 4 2" xfId="43268"/>
    <cellStyle name="40% - Accent4 4 2 4 2 5" xfId="27690"/>
    <cellStyle name="40% - Accent4 4 2 4 2 6" xfId="51521"/>
    <cellStyle name="40% - Accent4 4 2 4 3" xfId="7722"/>
    <cellStyle name="40% - Accent4 4 2 4 3 2" xfId="17420"/>
    <cellStyle name="40% - Accent4 4 2 4 3 2 2" xfId="39674"/>
    <cellStyle name="40% - Accent4 4 2 4 3 3" xfId="23995"/>
    <cellStyle name="40% - Accent4 4 2 4 3 3 2" xfId="46213"/>
    <cellStyle name="40% - Accent4 4 2 4 3 4" xfId="30582"/>
    <cellStyle name="40% - Accent4 4 2 4 4" xfId="12664"/>
    <cellStyle name="40% - Accent4 4 2 4 4 2" xfId="34931"/>
    <cellStyle name="40% - Accent4 4 2 4 5" xfId="19253"/>
    <cellStyle name="40% - Accent4 4 2 4 5 2" xfId="41471"/>
    <cellStyle name="40% - Accent4 4 2 4 6" xfId="48091"/>
    <cellStyle name="40% - Accent4 4 2 4 7" xfId="26233"/>
    <cellStyle name="40% - Accent4 4 2 4 8" xfId="51520"/>
    <cellStyle name="40% - Accent4 4 2 5" xfId="3615"/>
    <cellStyle name="40% - Accent4 4 2 5 2" xfId="8121"/>
    <cellStyle name="40% - Accent4 4 2 5 2 2" xfId="17814"/>
    <cellStyle name="40% - Accent4 4 2 5 2 2 2" xfId="40067"/>
    <cellStyle name="40% - Accent4 4 2 5 2 3" xfId="24388"/>
    <cellStyle name="40% - Accent4 4 2 5 2 3 2" xfId="46606"/>
    <cellStyle name="40% - Accent4 4 2 5 2 4" xfId="30975"/>
    <cellStyle name="40% - Accent4 4 2 5 3" xfId="13058"/>
    <cellStyle name="40% - Accent4 4 2 5 3 2" xfId="35325"/>
    <cellStyle name="40% - Accent4 4 2 5 4" xfId="19646"/>
    <cellStyle name="40% - Accent4 4 2 5 4 2" xfId="41864"/>
    <cellStyle name="40% - Accent4 4 2 5 5" xfId="48484"/>
    <cellStyle name="40% - Accent4 4 2 5 6" xfId="26626"/>
    <cellStyle name="40% - Accent4 4 2 5 7" xfId="51522"/>
    <cellStyle name="40% - Accent4 4 2 6" xfId="5074"/>
    <cellStyle name="40% - Accent4 4 2 6 2" xfId="8539"/>
    <cellStyle name="40% - Accent4 4 2 6 2 2" xfId="16366"/>
    <cellStyle name="40% - Accent4 4 2 6 2 2 2" xfId="38621"/>
    <cellStyle name="40% - Accent4 4 2 6 2 3" xfId="22942"/>
    <cellStyle name="40% - Accent4 4 2 6 2 3 2" xfId="45160"/>
    <cellStyle name="40% - Accent4 4 2 6 2 4" xfId="31326"/>
    <cellStyle name="40% - Accent4 4 2 6 3" xfId="13409"/>
    <cellStyle name="40% - Accent4 4 2 6 3 2" xfId="35676"/>
    <cellStyle name="40% - Accent4 4 2 6 4" xfId="19997"/>
    <cellStyle name="40% - Accent4 4 2 6 4 2" xfId="42215"/>
    <cellStyle name="40% - Accent4 4 2 6 5" xfId="47038"/>
    <cellStyle name="40% - Accent4 4 2 6 6" xfId="28041"/>
    <cellStyle name="40% - Accent4 4 2 7" xfId="5435"/>
    <cellStyle name="40% - Accent4 4 2 7 2" xfId="10029"/>
    <cellStyle name="40% - Accent4 4 2 7 2 2" xfId="32781"/>
    <cellStyle name="40% - Accent4 4 2 7 3" xfId="14864"/>
    <cellStyle name="40% - Accent4 4 2 7 3 2" xfId="37131"/>
    <cellStyle name="40% - Accent4 4 2 7 4" xfId="21452"/>
    <cellStyle name="40% - Accent4 4 2 7 4 2" xfId="43670"/>
    <cellStyle name="40% - Accent4 4 2 7 5" xfId="28392"/>
    <cellStyle name="40% - Accent4 4 2 8" xfId="5820"/>
    <cellStyle name="40% - Accent4 4 2 8 2" xfId="10381"/>
    <cellStyle name="40% - Accent4 4 2 8 2 2" xfId="33133"/>
    <cellStyle name="40% - Accent4 4 2 8 3" xfId="15216"/>
    <cellStyle name="40% - Accent4 4 2 8 3 2" xfId="37483"/>
    <cellStyle name="40% - Accent4 4 2 8 4" xfId="21804"/>
    <cellStyle name="40% - Accent4 4 2 8 4 2" xfId="44022"/>
    <cellStyle name="40% - Accent4 4 2 8 5" xfId="28753"/>
    <cellStyle name="40% - Accent4 4 2 9" xfId="6299"/>
    <cellStyle name="40% - Accent4 4 2 9 2" xfId="10776"/>
    <cellStyle name="40% - Accent4 4 2 9 2 2" xfId="33527"/>
    <cellStyle name="40% - Accent4 4 2 9 3" xfId="15610"/>
    <cellStyle name="40% - Accent4 4 2 9 3 2" xfId="37877"/>
    <cellStyle name="40% - Accent4 4 2 9 4" xfId="22198"/>
    <cellStyle name="40% - Accent4 4 2 9 4 2" xfId="44416"/>
    <cellStyle name="40% - Accent4 4 2 9 5" xfId="29178"/>
    <cellStyle name="40% - Accent4 4 3" xfId="1780"/>
    <cellStyle name="40% - Accent4 4 3 2" xfId="3702"/>
    <cellStyle name="40% - Accent4 4 3 2 2" xfId="8364"/>
    <cellStyle name="40% - Accent4 4 3 2 2 2" xfId="31151"/>
    <cellStyle name="40% - Accent4 4 3 2 3" xfId="13234"/>
    <cellStyle name="40% - Accent4 4 3 2 3 2" xfId="35501"/>
    <cellStyle name="40% - Accent4 4 3 2 4" xfId="19822"/>
    <cellStyle name="40% - Accent4 4 3 2 4 2" xfId="42040"/>
    <cellStyle name="40% - Accent4 4 3 2 5" xfId="26678"/>
    <cellStyle name="40% - Accent4 4 3 2 6" xfId="51524"/>
    <cellStyle name="40% - Accent4 4 3 3" xfId="6492"/>
    <cellStyle name="40% - Accent4 4 3 3 2" xfId="16190"/>
    <cellStyle name="40% - Accent4 4 3 3 2 2" xfId="38446"/>
    <cellStyle name="40% - Accent4 4 3 3 3" xfId="22767"/>
    <cellStyle name="40% - Accent4 4 3 3 3 2" xfId="44985"/>
    <cellStyle name="40% - Accent4 4 3 3 4" xfId="29354"/>
    <cellStyle name="40% - Accent4 4 3 4" xfId="11436"/>
    <cellStyle name="40% - Accent4 4 3 4 2" xfId="33703"/>
    <cellStyle name="40% - Accent4 4 3 5" xfId="18025"/>
    <cellStyle name="40% - Accent4 4 3 5 2" xfId="40243"/>
    <cellStyle name="40% - Accent4 4 3 6" xfId="46863"/>
    <cellStyle name="40% - Accent4 4 3 7" xfId="25005"/>
    <cellStyle name="40% - Accent4 4 3 8" xfId="49374"/>
    <cellStyle name="40% - Accent4 4 3 9" xfId="51523"/>
    <cellStyle name="40% - Accent4 4 4" xfId="2182"/>
    <cellStyle name="40% - Accent4 4 4 2" xfId="3839"/>
    <cellStyle name="40% - Accent4 4 4 2 2" xfId="8715"/>
    <cellStyle name="40% - Accent4 4 4 2 2 2" xfId="31502"/>
    <cellStyle name="40% - Accent4 4 4 2 3" xfId="13585"/>
    <cellStyle name="40% - Accent4 4 4 2 3 2" xfId="35852"/>
    <cellStyle name="40% - Accent4 4 4 2 4" xfId="20173"/>
    <cellStyle name="40% - Accent4 4 4 2 4 2" xfId="42391"/>
    <cellStyle name="40% - Accent4 4 4 2 5" xfId="26813"/>
    <cellStyle name="40% - Accent4 4 4 2 6" xfId="51526"/>
    <cellStyle name="40% - Accent4 4 4 3" xfId="6843"/>
    <cellStyle name="40% - Accent4 4 4 3 2" xfId="16542"/>
    <cellStyle name="40% - Accent4 4 4 3 2 2" xfId="38797"/>
    <cellStyle name="40% - Accent4 4 4 3 3" xfId="23118"/>
    <cellStyle name="40% - Accent4 4 4 3 3 2" xfId="45336"/>
    <cellStyle name="40% - Accent4 4 4 3 4" xfId="29705"/>
    <cellStyle name="40% - Accent4 4 4 4" xfId="11787"/>
    <cellStyle name="40% - Accent4 4 4 4 2" xfId="34054"/>
    <cellStyle name="40% - Accent4 4 4 5" xfId="18376"/>
    <cellStyle name="40% - Accent4 4 4 5 2" xfId="40594"/>
    <cellStyle name="40% - Accent4 4 4 6" xfId="47214"/>
    <cellStyle name="40% - Accent4 4 4 7" xfId="25356"/>
    <cellStyle name="40% - Accent4 4 4 8" xfId="51525"/>
    <cellStyle name="40% - Accent4 4 5" xfId="2621"/>
    <cellStyle name="40% - Accent4 4 5 2" xfId="4192"/>
    <cellStyle name="40% - Accent4 4 5 2 2" xfId="9068"/>
    <cellStyle name="40% - Accent4 4 5 2 2 2" xfId="31853"/>
    <cellStyle name="40% - Accent4 4 5 2 3" xfId="13936"/>
    <cellStyle name="40% - Accent4 4 5 2 3 2" xfId="36203"/>
    <cellStyle name="40% - Accent4 4 5 2 4" xfId="20524"/>
    <cellStyle name="40% - Accent4 4 5 2 4 2" xfId="42742"/>
    <cellStyle name="40% - Accent4 4 5 2 5" xfId="27164"/>
    <cellStyle name="40% - Accent4 4 5 2 6" xfId="51528"/>
    <cellStyle name="40% - Accent4 4 5 3" xfId="7195"/>
    <cellStyle name="40% - Accent4 4 5 3 2" xfId="16894"/>
    <cellStyle name="40% - Accent4 4 5 3 2 2" xfId="39148"/>
    <cellStyle name="40% - Accent4 4 5 3 3" xfId="23469"/>
    <cellStyle name="40% - Accent4 4 5 3 3 2" xfId="45687"/>
    <cellStyle name="40% - Accent4 4 5 3 4" xfId="30056"/>
    <cellStyle name="40% - Accent4 4 5 4" xfId="12138"/>
    <cellStyle name="40% - Accent4 4 5 4 2" xfId="34405"/>
    <cellStyle name="40% - Accent4 4 5 5" xfId="18727"/>
    <cellStyle name="40% - Accent4 4 5 5 2" xfId="40945"/>
    <cellStyle name="40% - Accent4 4 5 6" xfId="47565"/>
    <cellStyle name="40% - Accent4 4 5 7" xfId="25707"/>
    <cellStyle name="40% - Accent4 4 5 8" xfId="51527"/>
    <cellStyle name="40% - Accent4 4 6" xfId="2997"/>
    <cellStyle name="40% - Accent4 4 6 2" xfId="4543"/>
    <cellStyle name="40% - Accent4 4 6 2 2" xfId="9419"/>
    <cellStyle name="40% - Accent4 4 6 2 2 2" xfId="32204"/>
    <cellStyle name="40% - Accent4 4 6 2 3" xfId="14287"/>
    <cellStyle name="40% - Accent4 4 6 2 3 2" xfId="36554"/>
    <cellStyle name="40% - Accent4 4 6 2 4" xfId="20875"/>
    <cellStyle name="40% - Accent4 4 6 2 4 2" xfId="43093"/>
    <cellStyle name="40% - Accent4 4 6 2 5" xfId="27515"/>
    <cellStyle name="40% - Accent4 4 6 2 6" xfId="51530"/>
    <cellStyle name="40% - Accent4 4 6 3" xfId="7547"/>
    <cellStyle name="40% - Accent4 4 6 3 2" xfId="17245"/>
    <cellStyle name="40% - Accent4 4 6 3 2 2" xfId="39499"/>
    <cellStyle name="40% - Accent4 4 6 3 3" xfId="23820"/>
    <cellStyle name="40% - Accent4 4 6 3 3 2" xfId="46038"/>
    <cellStyle name="40% - Accent4 4 6 3 4" xfId="30407"/>
    <cellStyle name="40% - Accent4 4 6 4" xfId="12489"/>
    <cellStyle name="40% - Accent4 4 6 4 2" xfId="34756"/>
    <cellStyle name="40% - Accent4 4 6 5" xfId="19078"/>
    <cellStyle name="40% - Accent4 4 6 5 2" xfId="41296"/>
    <cellStyle name="40% - Accent4 4 6 6" xfId="47916"/>
    <cellStyle name="40% - Accent4 4 6 7" xfId="26058"/>
    <cellStyle name="40% - Accent4 4 6 8" xfId="51529"/>
    <cellStyle name="40% - Accent4 4 7" xfId="3434"/>
    <cellStyle name="40% - Accent4 4 7 2" xfId="7941"/>
    <cellStyle name="40% - Accent4 4 7 2 2" xfId="17639"/>
    <cellStyle name="40% - Accent4 4 7 2 2 2" xfId="39892"/>
    <cellStyle name="40% - Accent4 4 7 2 3" xfId="24213"/>
    <cellStyle name="40% - Accent4 4 7 2 3 2" xfId="46431"/>
    <cellStyle name="40% - Accent4 4 7 2 4" xfId="30800"/>
    <cellStyle name="40% - Accent4 4 7 3" xfId="12883"/>
    <cellStyle name="40% - Accent4 4 7 3 2" xfId="35150"/>
    <cellStyle name="40% - Accent4 4 7 4" xfId="19471"/>
    <cellStyle name="40% - Accent4 4 7 4 2" xfId="41689"/>
    <cellStyle name="40% - Accent4 4 7 5" xfId="48309"/>
    <cellStyle name="40% - Accent4 4 7 6" xfId="26451"/>
    <cellStyle name="40% - Accent4 4 7 7" xfId="51531"/>
    <cellStyle name="40% - Accent4 4 8" xfId="3676"/>
    <cellStyle name="40% - Accent4 4 9" xfId="4899"/>
    <cellStyle name="40% - Accent4 4 9 2" xfId="9703"/>
    <cellStyle name="40% - Accent4 4 9 2 2" xfId="32458"/>
    <cellStyle name="40% - Accent4 4 9 3" xfId="14541"/>
    <cellStyle name="40% - Accent4 4 9 3 2" xfId="36808"/>
    <cellStyle name="40% - Accent4 4 9 4" xfId="21129"/>
    <cellStyle name="40% - Accent4 4 9 4 2" xfId="43347"/>
    <cellStyle name="40% - Accent4 4 9 5" xfId="27866"/>
    <cellStyle name="40% - Accent4 4_Table 14A.9" xfId="648"/>
    <cellStyle name="40% - Accent4 5" xfId="74"/>
    <cellStyle name="40% - Accent4 5 10" xfId="6065"/>
    <cellStyle name="40% - Accent4 5 10 2" xfId="10543"/>
    <cellStyle name="40% - Accent4 5 10 2 2" xfId="33294"/>
    <cellStyle name="40% - Accent4 5 10 3" xfId="15377"/>
    <cellStyle name="40% - Accent4 5 10 3 2" xfId="37644"/>
    <cellStyle name="40% - Accent4 5 10 4" xfId="21965"/>
    <cellStyle name="40% - Accent4 5 10 4 2" xfId="44183"/>
    <cellStyle name="40% - Accent4 5 10 5" xfId="28945"/>
    <cellStyle name="40% - Accent4 5 11" xfId="6434"/>
    <cellStyle name="40% - Accent4 5 11 2" xfId="15772"/>
    <cellStyle name="40% - Accent4 5 11 2 2" xfId="38037"/>
    <cellStyle name="40% - Accent4 5 11 3" xfId="22358"/>
    <cellStyle name="40% - Accent4 5 11 3 2" xfId="44576"/>
    <cellStyle name="40% - Accent4 5 11 4" xfId="29296"/>
    <cellStyle name="40% - Accent4 5 12" xfId="11378"/>
    <cellStyle name="40% - Accent4 5 12 2" xfId="33645"/>
    <cellStyle name="40% - Accent4 5 13" xfId="17967"/>
    <cellStyle name="40% - Accent4 5 13 2" xfId="40185"/>
    <cellStyle name="40% - Accent4 5 14" xfId="11272"/>
    <cellStyle name="40% - Accent4 5 14 2" xfId="24947"/>
    <cellStyle name="40% - Accent4 5 15" xfId="24594"/>
    <cellStyle name="40% - Accent4 5 16" xfId="48602"/>
    <cellStyle name="40% - Accent4 5 17" xfId="48956"/>
    <cellStyle name="40% - Accent4 5 18" xfId="1722"/>
    <cellStyle name="40% - Accent4 5 19" xfId="51532"/>
    <cellStyle name="40% - Accent4 5 2" xfId="835"/>
    <cellStyle name="40% - Accent4 5 2 10" xfId="6609"/>
    <cellStyle name="40% - Accent4 5 2 10 2" xfId="15948"/>
    <cellStyle name="40% - Accent4 5 2 10 2 2" xfId="38212"/>
    <cellStyle name="40% - Accent4 5 2 10 3" xfId="22533"/>
    <cellStyle name="40% - Accent4 5 2 10 3 2" xfId="44751"/>
    <cellStyle name="40% - Accent4 5 2 10 4" xfId="29471"/>
    <cellStyle name="40% - Accent4 5 2 11" xfId="11553"/>
    <cellStyle name="40% - Accent4 5 2 11 2" xfId="33820"/>
    <cellStyle name="40% - Accent4 5 2 12" xfId="18142"/>
    <cellStyle name="40% - Accent4 5 2 12 2" xfId="40360"/>
    <cellStyle name="40% - Accent4 5 2 13" xfId="11264"/>
    <cellStyle name="40% - Accent4 5 2 13 2" xfId="25122"/>
    <cellStyle name="40% - Accent4 5 2 14" xfId="24770"/>
    <cellStyle name="40% - Accent4 5 2 15" xfId="48777"/>
    <cellStyle name="40% - Accent4 5 2 16" xfId="49131"/>
    <cellStyle name="40% - Accent4 5 2 17" xfId="1934"/>
    <cellStyle name="40% - Accent4 5 2 18" xfId="51533"/>
    <cellStyle name="40% - Accent4 5 2 2" xfId="2309"/>
    <cellStyle name="40% - Accent4 5 2 2 2" xfId="3957"/>
    <cellStyle name="40% - Accent4 5 2 2 2 2" xfId="8832"/>
    <cellStyle name="40% - Accent4 5 2 2 2 2 2" xfId="31619"/>
    <cellStyle name="40% - Accent4 5 2 2 2 3" xfId="13702"/>
    <cellStyle name="40% - Accent4 5 2 2 2 3 2" xfId="35969"/>
    <cellStyle name="40% - Accent4 5 2 2 2 4" xfId="20290"/>
    <cellStyle name="40% - Accent4 5 2 2 2 4 2" xfId="42508"/>
    <cellStyle name="40% - Accent4 5 2 2 2 5" xfId="26930"/>
    <cellStyle name="40% - Accent4 5 2 2 2 6" xfId="51535"/>
    <cellStyle name="40% - Accent4 5 2 2 3" xfId="6960"/>
    <cellStyle name="40% - Accent4 5 2 2 3 2" xfId="16659"/>
    <cellStyle name="40% - Accent4 5 2 2 3 2 2" xfId="38914"/>
    <cellStyle name="40% - Accent4 5 2 2 3 3" xfId="23235"/>
    <cellStyle name="40% - Accent4 5 2 2 3 3 2" xfId="45453"/>
    <cellStyle name="40% - Accent4 5 2 2 3 4" xfId="29822"/>
    <cellStyle name="40% - Accent4 5 2 2 4" xfId="11904"/>
    <cellStyle name="40% - Accent4 5 2 2 4 2" xfId="34171"/>
    <cellStyle name="40% - Accent4 5 2 2 5" xfId="18493"/>
    <cellStyle name="40% - Accent4 5 2 2 5 2" xfId="40711"/>
    <cellStyle name="40% - Accent4 5 2 2 6" xfId="47331"/>
    <cellStyle name="40% - Accent4 5 2 2 7" xfId="25473"/>
    <cellStyle name="40% - Accent4 5 2 2 8" xfId="51534"/>
    <cellStyle name="40% - Accent4 5 2 3" xfId="2739"/>
    <cellStyle name="40% - Accent4 5 2 3 2" xfId="4309"/>
    <cellStyle name="40% - Accent4 5 2 3 2 2" xfId="9185"/>
    <cellStyle name="40% - Accent4 5 2 3 2 2 2" xfId="31970"/>
    <cellStyle name="40% - Accent4 5 2 3 2 3" xfId="14053"/>
    <cellStyle name="40% - Accent4 5 2 3 2 3 2" xfId="36320"/>
    <cellStyle name="40% - Accent4 5 2 3 2 4" xfId="20641"/>
    <cellStyle name="40% - Accent4 5 2 3 2 4 2" xfId="42859"/>
    <cellStyle name="40% - Accent4 5 2 3 2 5" xfId="27281"/>
    <cellStyle name="40% - Accent4 5 2 3 2 6" xfId="51537"/>
    <cellStyle name="40% - Accent4 5 2 3 3" xfId="7312"/>
    <cellStyle name="40% - Accent4 5 2 3 3 2" xfId="17011"/>
    <cellStyle name="40% - Accent4 5 2 3 3 2 2" xfId="39265"/>
    <cellStyle name="40% - Accent4 5 2 3 3 3" xfId="23586"/>
    <cellStyle name="40% - Accent4 5 2 3 3 3 2" xfId="45804"/>
    <cellStyle name="40% - Accent4 5 2 3 3 4" xfId="30173"/>
    <cellStyle name="40% - Accent4 5 2 3 4" xfId="12255"/>
    <cellStyle name="40% - Accent4 5 2 3 4 2" xfId="34522"/>
    <cellStyle name="40% - Accent4 5 2 3 5" xfId="18844"/>
    <cellStyle name="40% - Accent4 5 2 3 5 2" xfId="41062"/>
    <cellStyle name="40% - Accent4 5 2 3 6" xfId="47682"/>
    <cellStyle name="40% - Accent4 5 2 3 7" xfId="25824"/>
    <cellStyle name="40% - Accent4 5 2 3 8" xfId="51536"/>
    <cellStyle name="40% - Accent4 5 2 4" xfId="3116"/>
    <cellStyle name="40% - Accent4 5 2 4 2" xfId="4660"/>
    <cellStyle name="40% - Accent4 5 2 4 2 2" xfId="9536"/>
    <cellStyle name="40% - Accent4 5 2 4 2 2 2" xfId="32321"/>
    <cellStyle name="40% - Accent4 5 2 4 2 3" xfId="14404"/>
    <cellStyle name="40% - Accent4 5 2 4 2 3 2" xfId="36671"/>
    <cellStyle name="40% - Accent4 5 2 4 2 4" xfId="20992"/>
    <cellStyle name="40% - Accent4 5 2 4 2 4 2" xfId="43210"/>
    <cellStyle name="40% - Accent4 5 2 4 2 5" xfId="27632"/>
    <cellStyle name="40% - Accent4 5 2 4 2 6" xfId="51539"/>
    <cellStyle name="40% - Accent4 5 2 4 3" xfId="7664"/>
    <cellStyle name="40% - Accent4 5 2 4 3 2" xfId="17362"/>
    <cellStyle name="40% - Accent4 5 2 4 3 2 2" xfId="39616"/>
    <cellStyle name="40% - Accent4 5 2 4 3 3" xfId="23937"/>
    <cellStyle name="40% - Accent4 5 2 4 3 3 2" xfId="46155"/>
    <cellStyle name="40% - Accent4 5 2 4 3 4" xfId="30524"/>
    <cellStyle name="40% - Accent4 5 2 4 4" xfId="12606"/>
    <cellStyle name="40% - Accent4 5 2 4 4 2" xfId="34873"/>
    <cellStyle name="40% - Accent4 5 2 4 5" xfId="19195"/>
    <cellStyle name="40% - Accent4 5 2 4 5 2" xfId="41413"/>
    <cellStyle name="40% - Accent4 5 2 4 6" xfId="48033"/>
    <cellStyle name="40% - Accent4 5 2 4 7" xfId="26175"/>
    <cellStyle name="40% - Accent4 5 2 4 8" xfId="51538"/>
    <cellStyle name="40% - Accent4 5 2 5" xfId="3557"/>
    <cellStyle name="40% - Accent4 5 2 5 2" xfId="8063"/>
    <cellStyle name="40% - Accent4 5 2 5 2 2" xfId="17756"/>
    <cellStyle name="40% - Accent4 5 2 5 2 2 2" xfId="40009"/>
    <cellStyle name="40% - Accent4 5 2 5 2 3" xfId="24330"/>
    <cellStyle name="40% - Accent4 5 2 5 2 3 2" xfId="46548"/>
    <cellStyle name="40% - Accent4 5 2 5 2 4" xfId="30917"/>
    <cellStyle name="40% - Accent4 5 2 5 3" xfId="13000"/>
    <cellStyle name="40% - Accent4 5 2 5 3 2" xfId="35267"/>
    <cellStyle name="40% - Accent4 5 2 5 4" xfId="19588"/>
    <cellStyle name="40% - Accent4 5 2 5 4 2" xfId="41806"/>
    <cellStyle name="40% - Accent4 5 2 5 5" xfId="48426"/>
    <cellStyle name="40% - Accent4 5 2 5 6" xfId="26568"/>
    <cellStyle name="40% - Accent4 5 2 5 7" xfId="51540"/>
    <cellStyle name="40% - Accent4 5 2 6" xfId="5016"/>
    <cellStyle name="40% - Accent4 5 2 6 2" xfId="8481"/>
    <cellStyle name="40% - Accent4 5 2 6 2 2" xfId="16308"/>
    <cellStyle name="40% - Accent4 5 2 6 2 2 2" xfId="38563"/>
    <cellStyle name="40% - Accent4 5 2 6 2 3" xfId="22884"/>
    <cellStyle name="40% - Accent4 5 2 6 2 3 2" xfId="45102"/>
    <cellStyle name="40% - Accent4 5 2 6 2 4" xfId="31268"/>
    <cellStyle name="40% - Accent4 5 2 6 3" xfId="13351"/>
    <cellStyle name="40% - Accent4 5 2 6 3 2" xfId="35618"/>
    <cellStyle name="40% - Accent4 5 2 6 4" xfId="19939"/>
    <cellStyle name="40% - Accent4 5 2 6 4 2" xfId="42157"/>
    <cellStyle name="40% - Accent4 5 2 6 5" xfId="46980"/>
    <cellStyle name="40% - Accent4 5 2 6 6" xfId="27983"/>
    <cellStyle name="40% - Accent4 5 2 7" xfId="5377"/>
    <cellStyle name="40% - Accent4 5 2 7 2" xfId="9971"/>
    <cellStyle name="40% - Accent4 5 2 7 2 2" xfId="32723"/>
    <cellStyle name="40% - Accent4 5 2 7 3" xfId="14806"/>
    <cellStyle name="40% - Accent4 5 2 7 3 2" xfId="37073"/>
    <cellStyle name="40% - Accent4 5 2 7 4" xfId="21394"/>
    <cellStyle name="40% - Accent4 5 2 7 4 2" xfId="43612"/>
    <cellStyle name="40% - Accent4 5 2 7 5" xfId="28334"/>
    <cellStyle name="40% - Accent4 5 2 8" xfId="5762"/>
    <cellStyle name="40% - Accent4 5 2 8 2" xfId="10323"/>
    <cellStyle name="40% - Accent4 5 2 8 2 2" xfId="33075"/>
    <cellStyle name="40% - Accent4 5 2 8 3" xfId="15158"/>
    <cellStyle name="40% - Accent4 5 2 8 3 2" xfId="37425"/>
    <cellStyle name="40% - Accent4 5 2 8 4" xfId="21746"/>
    <cellStyle name="40% - Accent4 5 2 8 4 2" xfId="43964"/>
    <cellStyle name="40% - Accent4 5 2 8 5" xfId="28695"/>
    <cellStyle name="40% - Accent4 5 2 9" xfId="6241"/>
    <cellStyle name="40% - Accent4 5 2 9 2" xfId="10718"/>
    <cellStyle name="40% - Accent4 5 2 9 2 2" xfId="33469"/>
    <cellStyle name="40% - Accent4 5 2 9 3" xfId="15552"/>
    <cellStyle name="40% - Accent4 5 2 9 3 2" xfId="37819"/>
    <cellStyle name="40% - Accent4 5 2 9 4" xfId="22140"/>
    <cellStyle name="40% - Accent4 5 2 9 4 2" xfId="44358"/>
    <cellStyle name="40% - Accent4 5 2 9 5" xfId="29120"/>
    <cellStyle name="40% - Accent4 5 3" xfId="2124"/>
    <cellStyle name="40% - Accent4 5 3 2" xfId="3781"/>
    <cellStyle name="40% - Accent4 5 3 2 2" xfId="8657"/>
    <cellStyle name="40% - Accent4 5 3 2 2 2" xfId="31444"/>
    <cellStyle name="40% - Accent4 5 3 2 3" xfId="13527"/>
    <cellStyle name="40% - Accent4 5 3 2 3 2" xfId="35794"/>
    <cellStyle name="40% - Accent4 5 3 2 4" xfId="20115"/>
    <cellStyle name="40% - Accent4 5 3 2 4 2" xfId="42333"/>
    <cellStyle name="40% - Accent4 5 3 2 5" xfId="26755"/>
    <cellStyle name="40% - Accent4 5 3 2 6" xfId="51542"/>
    <cellStyle name="40% - Accent4 5 3 3" xfId="6785"/>
    <cellStyle name="40% - Accent4 5 3 3 2" xfId="16484"/>
    <cellStyle name="40% - Accent4 5 3 3 2 2" xfId="38739"/>
    <cellStyle name="40% - Accent4 5 3 3 3" xfId="23060"/>
    <cellStyle name="40% - Accent4 5 3 3 3 2" xfId="45278"/>
    <cellStyle name="40% - Accent4 5 3 3 4" xfId="29647"/>
    <cellStyle name="40% - Accent4 5 3 4" xfId="11729"/>
    <cellStyle name="40% - Accent4 5 3 4 2" xfId="33996"/>
    <cellStyle name="40% - Accent4 5 3 5" xfId="18318"/>
    <cellStyle name="40% - Accent4 5 3 5 2" xfId="40536"/>
    <cellStyle name="40% - Accent4 5 3 6" xfId="47156"/>
    <cellStyle name="40% - Accent4 5 3 7" xfId="25298"/>
    <cellStyle name="40% - Accent4 5 3 8" xfId="51541"/>
    <cellStyle name="40% - Accent4 5 4" xfId="2563"/>
    <cellStyle name="40% - Accent4 5 4 2" xfId="4134"/>
    <cellStyle name="40% - Accent4 5 4 2 2" xfId="9010"/>
    <cellStyle name="40% - Accent4 5 4 2 2 2" xfId="31795"/>
    <cellStyle name="40% - Accent4 5 4 2 3" xfId="13878"/>
    <cellStyle name="40% - Accent4 5 4 2 3 2" xfId="36145"/>
    <cellStyle name="40% - Accent4 5 4 2 4" xfId="20466"/>
    <cellStyle name="40% - Accent4 5 4 2 4 2" xfId="42684"/>
    <cellStyle name="40% - Accent4 5 4 2 5" xfId="27106"/>
    <cellStyle name="40% - Accent4 5 4 2 6" xfId="51544"/>
    <cellStyle name="40% - Accent4 5 4 3" xfId="7137"/>
    <cellStyle name="40% - Accent4 5 4 3 2" xfId="16836"/>
    <cellStyle name="40% - Accent4 5 4 3 2 2" xfId="39090"/>
    <cellStyle name="40% - Accent4 5 4 3 3" xfId="23411"/>
    <cellStyle name="40% - Accent4 5 4 3 3 2" xfId="45629"/>
    <cellStyle name="40% - Accent4 5 4 3 4" xfId="29998"/>
    <cellStyle name="40% - Accent4 5 4 4" xfId="12080"/>
    <cellStyle name="40% - Accent4 5 4 4 2" xfId="34347"/>
    <cellStyle name="40% - Accent4 5 4 5" xfId="18669"/>
    <cellStyle name="40% - Accent4 5 4 5 2" xfId="40887"/>
    <cellStyle name="40% - Accent4 5 4 6" xfId="47507"/>
    <cellStyle name="40% - Accent4 5 4 7" xfId="25649"/>
    <cellStyle name="40% - Accent4 5 4 8" xfId="51543"/>
    <cellStyle name="40% - Accent4 5 5" xfId="2939"/>
    <cellStyle name="40% - Accent4 5 5 2" xfId="4485"/>
    <cellStyle name="40% - Accent4 5 5 2 2" xfId="9361"/>
    <cellStyle name="40% - Accent4 5 5 2 2 2" xfId="32146"/>
    <cellStyle name="40% - Accent4 5 5 2 3" xfId="14229"/>
    <cellStyle name="40% - Accent4 5 5 2 3 2" xfId="36496"/>
    <cellStyle name="40% - Accent4 5 5 2 4" xfId="20817"/>
    <cellStyle name="40% - Accent4 5 5 2 4 2" xfId="43035"/>
    <cellStyle name="40% - Accent4 5 5 2 5" xfId="27457"/>
    <cellStyle name="40% - Accent4 5 5 2 6" xfId="51546"/>
    <cellStyle name="40% - Accent4 5 5 3" xfId="7489"/>
    <cellStyle name="40% - Accent4 5 5 3 2" xfId="17187"/>
    <cellStyle name="40% - Accent4 5 5 3 2 2" xfId="39441"/>
    <cellStyle name="40% - Accent4 5 5 3 3" xfId="23762"/>
    <cellStyle name="40% - Accent4 5 5 3 3 2" xfId="45980"/>
    <cellStyle name="40% - Accent4 5 5 3 4" xfId="30349"/>
    <cellStyle name="40% - Accent4 5 5 4" xfId="12431"/>
    <cellStyle name="40% - Accent4 5 5 4 2" xfId="34698"/>
    <cellStyle name="40% - Accent4 5 5 5" xfId="19020"/>
    <cellStyle name="40% - Accent4 5 5 5 2" xfId="41238"/>
    <cellStyle name="40% - Accent4 5 5 6" xfId="47858"/>
    <cellStyle name="40% - Accent4 5 5 7" xfId="26000"/>
    <cellStyle name="40% - Accent4 5 5 8" xfId="51545"/>
    <cellStyle name="40% - Accent4 5 6" xfId="3376"/>
    <cellStyle name="40% - Accent4 5 6 2" xfId="7883"/>
    <cellStyle name="40% - Accent4 5 6 2 2" xfId="17581"/>
    <cellStyle name="40% - Accent4 5 6 2 2 2" xfId="39834"/>
    <cellStyle name="40% - Accent4 5 6 2 3" xfId="24155"/>
    <cellStyle name="40% - Accent4 5 6 2 3 2" xfId="46373"/>
    <cellStyle name="40% - Accent4 5 6 2 4" xfId="30742"/>
    <cellStyle name="40% - Accent4 5 6 3" xfId="12825"/>
    <cellStyle name="40% - Accent4 5 6 3 2" xfId="35092"/>
    <cellStyle name="40% - Accent4 5 6 4" xfId="19413"/>
    <cellStyle name="40% - Accent4 5 6 4 2" xfId="41631"/>
    <cellStyle name="40% - Accent4 5 6 5" xfId="48251"/>
    <cellStyle name="40% - Accent4 5 6 6" xfId="26393"/>
    <cellStyle name="40% - Accent4 5 6 7" xfId="51547"/>
    <cellStyle name="40% - Accent4 5 7" xfId="4841"/>
    <cellStyle name="40% - Accent4 5 7 2" xfId="8306"/>
    <cellStyle name="40% - Accent4 5 7 2 2" xfId="16132"/>
    <cellStyle name="40% - Accent4 5 7 2 2 2" xfId="38388"/>
    <cellStyle name="40% - Accent4 5 7 2 3" xfId="22709"/>
    <cellStyle name="40% - Accent4 5 7 2 3 2" xfId="44927"/>
    <cellStyle name="40% - Accent4 5 7 2 4" xfId="31093"/>
    <cellStyle name="40% - Accent4 5 7 3" xfId="13176"/>
    <cellStyle name="40% - Accent4 5 7 3 2" xfId="35443"/>
    <cellStyle name="40% - Accent4 5 7 4" xfId="19764"/>
    <cellStyle name="40% - Accent4 5 7 4 2" xfId="41982"/>
    <cellStyle name="40% - Accent4 5 7 5" xfId="46805"/>
    <cellStyle name="40% - Accent4 5 7 6" xfId="27808"/>
    <cellStyle name="40% - Accent4 5 8" xfId="5200"/>
    <cellStyle name="40% - Accent4 5 8 2" xfId="9796"/>
    <cellStyle name="40% - Accent4 5 8 2 2" xfId="32548"/>
    <cellStyle name="40% - Accent4 5 8 3" xfId="14631"/>
    <cellStyle name="40% - Accent4 5 8 3 2" xfId="36898"/>
    <cellStyle name="40% - Accent4 5 8 4" xfId="21219"/>
    <cellStyle name="40% - Accent4 5 8 4 2" xfId="43437"/>
    <cellStyle name="40% - Accent4 5 8 5" xfId="28159"/>
    <cellStyle name="40% - Accent4 5 9" xfId="5577"/>
    <cellStyle name="40% - Accent4 5 9 2" xfId="10148"/>
    <cellStyle name="40% - Accent4 5 9 2 2" xfId="32900"/>
    <cellStyle name="40% - Accent4 5 9 3" xfId="14983"/>
    <cellStyle name="40% - Accent4 5 9 3 2" xfId="37250"/>
    <cellStyle name="40% - Accent4 5 9 4" xfId="21571"/>
    <cellStyle name="40% - Accent4 5 9 4 2" xfId="43789"/>
    <cellStyle name="40% - Accent4 5 9 5" xfId="28517"/>
    <cellStyle name="40% - Accent4 5_Table 14A.9" xfId="649"/>
    <cellStyle name="40% - Accent4 6" xfId="75"/>
    <cellStyle name="40% - Accent4 6 10" xfId="6551"/>
    <cellStyle name="40% - Accent4 6 10 2" xfId="15890"/>
    <cellStyle name="40% - Accent4 6 10 2 2" xfId="38154"/>
    <cellStyle name="40% - Accent4 6 10 3" xfId="22475"/>
    <cellStyle name="40% - Accent4 6 10 3 2" xfId="44693"/>
    <cellStyle name="40% - Accent4 6 10 4" xfId="29413"/>
    <cellStyle name="40% - Accent4 6 11" xfId="11495"/>
    <cellStyle name="40% - Accent4 6 11 2" xfId="33762"/>
    <cellStyle name="40% - Accent4 6 12" xfId="18084"/>
    <cellStyle name="40% - Accent4 6 12 2" xfId="40302"/>
    <cellStyle name="40% - Accent4 6 13" xfId="11060"/>
    <cellStyle name="40% - Accent4 6 13 2" xfId="25064"/>
    <cellStyle name="40% - Accent4 6 14" xfId="24712"/>
    <cellStyle name="40% - Accent4 6 15" xfId="48719"/>
    <cellStyle name="40% - Accent4 6 16" xfId="49073"/>
    <cellStyle name="40% - Accent4 6 17" xfId="1876"/>
    <cellStyle name="40% - Accent4 6 18" xfId="51548"/>
    <cellStyle name="40% - Accent4 6 2" xfId="836"/>
    <cellStyle name="40% - Accent4 6 2 2" xfId="3899"/>
    <cellStyle name="40% - Accent4 6 2 2 2" xfId="8774"/>
    <cellStyle name="40% - Accent4 6 2 2 2 2" xfId="31561"/>
    <cellStyle name="40% - Accent4 6 2 2 3" xfId="13644"/>
    <cellStyle name="40% - Accent4 6 2 2 3 2" xfId="35911"/>
    <cellStyle name="40% - Accent4 6 2 2 4" xfId="20232"/>
    <cellStyle name="40% - Accent4 6 2 2 4 2" xfId="42450"/>
    <cellStyle name="40% - Accent4 6 2 2 5" xfId="26872"/>
    <cellStyle name="40% - Accent4 6 2 2 6" xfId="51550"/>
    <cellStyle name="40% - Accent4 6 2 3" xfId="6902"/>
    <cellStyle name="40% - Accent4 6 2 3 2" xfId="16601"/>
    <cellStyle name="40% - Accent4 6 2 3 2 2" xfId="38856"/>
    <cellStyle name="40% - Accent4 6 2 3 3" xfId="23177"/>
    <cellStyle name="40% - Accent4 6 2 3 3 2" xfId="45395"/>
    <cellStyle name="40% - Accent4 6 2 3 4" xfId="29764"/>
    <cellStyle name="40% - Accent4 6 2 4" xfId="11846"/>
    <cellStyle name="40% - Accent4 6 2 4 2" xfId="34113"/>
    <cellStyle name="40% - Accent4 6 2 5" xfId="18435"/>
    <cellStyle name="40% - Accent4 6 2 5 2" xfId="40653"/>
    <cellStyle name="40% - Accent4 6 2 6" xfId="47273"/>
    <cellStyle name="40% - Accent4 6 2 7" xfId="25415"/>
    <cellStyle name="40% - Accent4 6 2 8" xfId="2251"/>
    <cellStyle name="40% - Accent4 6 2 9" xfId="51549"/>
    <cellStyle name="40% - Accent4 6 3" xfId="2681"/>
    <cellStyle name="40% - Accent4 6 3 2" xfId="4251"/>
    <cellStyle name="40% - Accent4 6 3 2 2" xfId="9127"/>
    <cellStyle name="40% - Accent4 6 3 2 2 2" xfId="31912"/>
    <cellStyle name="40% - Accent4 6 3 2 3" xfId="13995"/>
    <cellStyle name="40% - Accent4 6 3 2 3 2" xfId="36262"/>
    <cellStyle name="40% - Accent4 6 3 2 4" xfId="20583"/>
    <cellStyle name="40% - Accent4 6 3 2 4 2" xfId="42801"/>
    <cellStyle name="40% - Accent4 6 3 2 5" xfId="27223"/>
    <cellStyle name="40% - Accent4 6 3 2 6" xfId="51552"/>
    <cellStyle name="40% - Accent4 6 3 3" xfId="7254"/>
    <cellStyle name="40% - Accent4 6 3 3 2" xfId="16953"/>
    <cellStyle name="40% - Accent4 6 3 3 2 2" xfId="39207"/>
    <cellStyle name="40% - Accent4 6 3 3 3" xfId="23528"/>
    <cellStyle name="40% - Accent4 6 3 3 3 2" xfId="45746"/>
    <cellStyle name="40% - Accent4 6 3 3 4" xfId="30115"/>
    <cellStyle name="40% - Accent4 6 3 4" xfId="12197"/>
    <cellStyle name="40% - Accent4 6 3 4 2" xfId="34464"/>
    <cellStyle name="40% - Accent4 6 3 5" xfId="18786"/>
    <cellStyle name="40% - Accent4 6 3 5 2" xfId="41004"/>
    <cellStyle name="40% - Accent4 6 3 6" xfId="47624"/>
    <cellStyle name="40% - Accent4 6 3 7" xfId="25766"/>
    <cellStyle name="40% - Accent4 6 3 8" xfId="51551"/>
    <cellStyle name="40% - Accent4 6 4" xfId="3058"/>
    <cellStyle name="40% - Accent4 6 4 2" xfId="4602"/>
    <cellStyle name="40% - Accent4 6 4 2 2" xfId="9478"/>
    <cellStyle name="40% - Accent4 6 4 2 2 2" xfId="32263"/>
    <cellStyle name="40% - Accent4 6 4 2 3" xfId="14346"/>
    <cellStyle name="40% - Accent4 6 4 2 3 2" xfId="36613"/>
    <cellStyle name="40% - Accent4 6 4 2 4" xfId="20934"/>
    <cellStyle name="40% - Accent4 6 4 2 4 2" xfId="43152"/>
    <cellStyle name="40% - Accent4 6 4 2 5" xfId="27574"/>
    <cellStyle name="40% - Accent4 6 4 2 6" xfId="51554"/>
    <cellStyle name="40% - Accent4 6 4 3" xfId="7606"/>
    <cellStyle name="40% - Accent4 6 4 3 2" xfId="17304"/>
    <cellStyle name="40% - Accent4 6 4 3 2 2" xfId="39558"/>
    <cellStyle name="40% - Accent4 6 4 3 3" xfId="23879"/>
    <cellStyle name="40% - Accent4 6 4 3 3 2" xfId="46097"/>
    <cellStyle name="40% - Accent4 6 4 3 4" xfId="30466"/>
    <cellStyle name="40% - Accent4 6 4 4" xfId="12548"/>
    <cellStyle name="40% - Accent4 6 4 4 2" xfId="34815"/>
    <cellStyle name="40% - Accent4 6 4 5" xfId="19137"/>
    <cellStyle name="40% - Accent4 6 4 5 2" xfId="41355"/>
    <cellStyle name="40% - Accent4 6 4 6" xfId="47975"/>
    <cellStyle name="40% - Accent4 6 4 7" xfId="26117"/>
    <cellStyle name="40% - Accent4 6 4 8" xfId="51553"/>
    <cellStyle name="40% - Accent4 6 5" xfId="3499"/>
    <cellStyle name="40% - Accent4 6 5 2" xfId="8005"/>
    <cellStyle name="40% - Accent4 6 5 2 2" xfId="17698"/>
    <cellStyle name="40% - Accent4 6 5 2 2 2" xfId="39951"/>
    <cellStyle name="40% - Accent4 6 5 2 3" xfId="24272"/>
    <cellStyle name="40% - Accent4 6 5 2 3 2" xfId="46490"/>
    <cellStyle name="40% - Accent4 6 5 2 4" xfId="30859"/>
    <cellStyle name="40% - Accent4 6 5 3" xfId="12942"/>
    <cellStyle name="40% - Accent4 6 5 3 2" xfId="35209"/>
    <cellStyle name="40% - Accent4 6 5 4" xfId="19530"/>
    <cellStyle name="40% - Accent4 6 5 4 2" xfId="41748"/>
    <cellStyle name="40% - Accent4 6 5 5" xfId="48368"/>
    <cellStyle name="40% - Accent4 6 5 6" xfId="26510"/>
    <cellStyle name="40% - Accent4 6 5 7" xfId="51555"/>
    <cellStyle name="40% - Accent4 6 6" xfId="4958"/>
    <cellStyle name="40% - Accent4 6 6 2" xfId="8423"/>
    <cellStyle name="40% - Accent4 6 6 2 2" xfId="16250"/>
    <cellStyle name="40% - Accent4 6 6 2 2 2" xfId="38505"/>
    <cellStyle name="40% - Accent4 6 6 2 3" xfId="22826"/>
    <cellStyle name="40% - Accent4 6 6 2 3 2" xfId="45044"/>
    <cellStyle name="40% - Accent4 6 6 2 4" xfId="31210"/>
    <cellStyle name="40% - Accent4 6 6 3" xfId="13293"/>
    <cellStyle name="40% - Accent4 6 6 3 2" xfId="35560"/>
    <cellStyle name="40% - Accent4 6 6 4" xfId="19881"/>
    <cellStyle name="40% - Accent4 6 6 4 2" xfId="42099"/>
    <cellStyle name="40% - Accent4 6 6 5" xfId="46922"/>
    <cellStyle name="40% - Accent4 6 6 6" xfId="27925"/>
    <cellStyle name="40% - Accent4 6 7" xfId="5319"/>
    <cellStyle name="40% - Accent4 6 7 2" xfId="9913"/>
    <cellStyle name="40% - Accent4 6 7 2 2" xfId="32665"/>
    <cellStyle name="40% - Accent4 6 7 3" xfId="14748"/>
    <cellStyle name="40% - Accent4 6 7 3 2" xfId="37015"/>
    <cellStyle name="40% - Accent4 6 7 4" xfId="21336"/>
    <cellStyle name="40% - Accent4 6 7 4 2" xfId="43554"/>
    <cellStyle name="40% - Accent4 6 7 5" xfId="28276"/>
    <cellStyle name="40% - Accent4 6 8" xfId="5704"/>
    <cellStyle name="40% - Accent4 6 8 2" xfId="10265"/>
    <cellStyle name="40% - Accent4 6 8 2 2" xfId="33017"/>
    <cellStyle name="40% - Accent4 6 8 3" xfId="15100"/>
    <cellStyle name="40% - Accent4 6 8 3 2" xfId="37367"/>
    <cellStyle name="40% - Accent4 6 8 4" xfId="21688"/>
    <cellStyle name="40% - Accent4 6 8 4 2" xfId="43906"/>
    <cellStyle name="40% - Accent4 6 8 5" xfId="28637"/>
    <cellStyle name="40% - Accent4 6 9" xfId="6183"/>
    <cellStyle name="40% - Accent4 6 9 2" xfId="10660"/>
    <cellStyle name="40% - Accent4 6 9 2 2" xfId="33411"/>
    <cellStyle name="40% - Accent4 6 9 3" xfId="15494"/>
    <cellStyle name="40% - Accent4 6 9 3 2" xfId="37761"/>
    <cellStyle name="40% - Accent4 6 9 4" xfId="22082"/>
    <cellStyle name="40% - Accent4 6 9 4 2" xfId="44300"/>
    <cellStyle name="40% - Accent4 6 9 5" xfId="29062"/>
    <cellStyle name="40% - Accent4 6_Table 14A.9" xfId="650"/>
    <cellStyle name="40% - Accent4 7" xfId="76"/>
    <cellStyle name="40% - Accent4 7 10" xfId="2063"/>
    <cellStyle name="40% - Accent4 7 11" xfId="51556"/>
    <cellStyle name="40% - Accent4 7 2" xfId="837"/>
    <cellStyle name="40% - Accent4 7 2 2" xfId="7825"/>
    <cellStyle name="40% - Accent4 7 2 2 2" xfId="17523"/>
    <cellStyle name="40% - Accent4 7 2 2 2 2" xfId="39776"/>
    <cellStyle name="40% - Accent4 7 2 2 3" xfId="24097"/>
    <cellStyle name="40% - Accent4 7 2 2 3 2" xfId="46315"/>
    <cellStyle name="40% - Accent4 7 2 2 4" xfId="30684"/>
    <cellStyle name="40% - Accent4 7 2 3" xfId="12767"/>
    <cellStyle name="40% - Accent4 7 2 3 2" xfId="35034"/>
    <cellStyle name="40% - Accent4 7 2 4" xfId="19355"/>
    <cellStyle name="40% - Accent4 7 2 4 2" xfId="41573"/>
    <cellStyle name="40% - Accent4 7 2 5" xfId="48193"/>
    <cellStyle name="40% - Accent4 7 2 6" xfId="26335"/>
    <cellStyle name="40% - Accent4 7 2 7" xfId="3318"/>
    <cellStyle name="40% - Accent4 7 2 8" xfId="51557"/>
    <cellStyle name="40% - Accent4 7 3" xfId="5858"/>
    <cellStyle name="40% - Accent4 7 3 2" xfId="8599"/>
    <cellStyle name="40% - Accent4 7 3 2 2" xfId="16426"/>
    <cellStyle name="40% - Accent4 7 3 2 2 2" xfId="38681"/>
    <cellStyle name="40% - Accent4 7 3 2 3" xfId="23002"/>
    <cellStyle name="40% - Accent4 7 3 2 3 2" xfId="45220"/>
    <cellStyle name="40% - Accent4 7 3 2 4" xfId="31386"/>
    <cellStyle name="40% - Accent4 7 3 3" xfId="13469"/>
    <cellStyle name="40% - Accent4 7 3 3 2" xfId="35736"/>
    <cellStyle name="40% - Accent4 7 3 4" xfId="20057"/>
    <cellStyle name="40% - Accent4 7 3 4 2" xfId="42275"/>
    <cellStyle name="40% - Accent4 7 3 5" xfId="47098"/>
    <cellStyle name="40% - Accent4 7 3 6" xfId="28791"/>
    <cellStyle name="40% - Accent4 7 4" xfId="6005"/>
    <cellStyle name="40% - Accent4 7 4 2" xfId="10485"/>
    <cellStyle name="40% - Accent4 7 4 2 2" xfId="33236"/>
    <cellStyle name="40% - Accent4 7 4 3" xfId="15319"/>
    <cellStyle name="40% - Accent4 7 4 3 2" xfId="37586"/>
    <cellStyle name="40% - Accent4 7 4 4" xfId="21907"/>
    <cellStyle name="40% - Accent4 7 4 4 2" xfId="44125"/>
    <cellStyle name="40% - Accent4 7 4 5" xfId="28887"/>
    <cellStyle name="40% - Accent4 7 5" xfId="6727"/>
    <cellStyle name="40% - Accent4 7 5 2" xfId="15714"/>
    <cellStyle name="40% - Accent4 7 5 2 2" xfId="37979"/>
    <cellStyle name="40% - Accent4 7 5 3" xfId="22300"/>
    <cellStyle name="40% - Accent4 7 5 3 2" xfId="44518"/>
    <cellStyle name="40% - Accent4 7 5 4" xfId="29589"/>
    <cellStyle name="40% - Accent4 7 6" xfId="11671"/>
    <cellStyle name="40% - Accent4 7 6 2" xfId="33938"/>
    <cellStyle name="40% - Accent4 7 7" xfId="18260"/>
    <cellStyle name="40% - Accent4 7 7 2" xfId="40478"/>
    <cellStyle name="40% - Accent4 7 8" xfId="46705"/>
    <cellStyle name="40% - Accent4 7 9" xfId="25240"/>
    <cellStyle name="40% - Accent4 7_Table 14A.9" xfId="651"/>
    <cellStyle name="40% - Accent4 8" xfId="831"/>
    <cellStyle name="40% - Accent4 8 2" xfId="4076"/>
    <cellStyle name="40% - Accent4 8 2 2" xfId="8952"/>
    <cellStyle name="40% - Accent4 8 2 2 2" xfId="31737"/>
    <cellStyle name="40% - Accent4 8 2 3" xfId="13820"/>
    <cellStyle name="40% - Accent4 8 2 3 2" xfId="36087"/>
    <cellStyle name="40% - Accent4 8 2 4" xfId="20408"/>
    <cellStyle name="40% - Accent4 8 2 4 2" xfId="42626"/>
    <cellStyle name="40% - Accent4 8 2 5" xfId="27048"/>
    <cellStyle name="40% - Accent4 8 2 6" xfId="51559"/>
    <cellStyle name="40% - Accent4 8 3" xfId="7079"/>
    <cellStyle name="40% - Accent4 8 3 2" xfId="16778"/>
    <cellStyle name="40% - Accent4 8 3 2 2" xfId="39032"/>
    <cellStyle name="40% - Accent4 8 3 3" xfId="23353"/>
    <cellStyle name="40% - Accent4 8 3 3 2" xfId="45571"/>
    <cellStyle name="40% - Accent4 8 3 4" xfId="29940"/>
    <cellStyle name="40% - Accent4 8 4" xfId="12022"/>
    <cellStyle name="40% - Accent4 8 4 2" xfId="34289"/>
    <cellStyle name="40% - Accent4 8 5" xfId="18611"/>
    <cellStyle name="40% - Accent4 8 5 2" xfId="40829"/>
    <cellStyle name="40% - Accent4 8 6" xfId="47449"/>
    <cellStyle name="40% - Accent4 8 7" xfId="25591"/>
    <cellStyle name="40% - Accent4 8 8" xfId="2505"/>
    <cellStyle name="40% - Accent4 8 9" xfId="51558"/>
    <cellStyle name="40% - Accent4 9" xfId="1294"/>
    <cellStyle name="40% - Accent4 9 2" xfId="4427"/>
    <cellStyle name="40% - Accent4 9 2 2" xfId="9303"/>
    <cellStyle name="40% - Accent4 9 2 2 2" xfId="32088"/>
    <cellStyle name="40% - Accent4 9 2 3" xfId="14171"/>
    <cellStyle name="40% - Accent4 9 2 3 2" xfId="36438"/>
    <cellStyle name="40% - Accent4 9 2 4" xfId="20759"/>
    <cellStyle name="40% - Accent4 9 2 4 2" xfId="42977"/>
    <cellStyle name="40% - Accent4 9 2 5" xfId="27399"/>
    <cellStyle name="40% - Accent4 9 2 6" xfId="51561"/>
    <cellStyle name="40% - Accent4 9 3" xfId="7431"/>
    <cellStyle name="40% - Accent4 9 3 2" xfId="17129"/>
    <cellStyle name="40% - Accent4 9 3 2 2" xfId="39383"/>
    <cellStyle name="40% - Accent4 9 3 3" xfId="23704"/>
    <cellStyle name="40% - Accent4 9 3 3 2" xfId="45922"/>
    <cellStyle name="40% - Accent4 9 3 4" xfId="30291"/>
    <cellStyle name="40% - Accent4 9 4" xfId="12373"/>
    <cellStyle name="40% - Accent4 9 4 2" xfId="34640"/>
    <cellStyle name="40% - Accent4 9 5" xfId="18962"/>
    <cellStyle name="40% - Accent4 9 5 2" xfId="41180"/>
    <cellStyle name="40% - Accent4 9 6" xfId="47800"/>
    <cellStyle name="40% - Accent4 9 7" xfId="25942"/>
    <cellStyle name="40% - Accent4 9 8" xfId="2881"/>
    <cellStyle name="40% - Accent4 9 9" xfId="51560"/>
    <cellStyle name="40% - Accent5 10" xfId="3260"/>
    <cellStyle name="40% - Accent5 10 2" xfId="7769"/>
    <cellStyle name="40% - Accent5 10 2 2" xfId="17467"/>
    <cellStyle name="40% - Accent5 10 2 2 2" xfId="39720"/>
    <cellStyle name="40% - Accent5 10 2 3" xfId="24041"/>
    <cellStyle name="40% - Accent5 10 2 3 2" xfId="46259"/>
    <cellStyle name="40% - Accent5 10 2 4" xfId="30628"/>
    <cellStyle name="40% - Accent5 10 3" xfId="12711"/>
    <cellStyle name="40% - Accent5 10 3 2" xfId="34978"/>
    <cellStyle name="40% - Accent5 10 4" xfId="19299"/>
    <cellStyle name="40% - Accent5 10 4 2" xfId="41517"/>
    <cellStyle name="40% - Accent5 10 5" xfId="48137"/>
    <cellStyle name="40% - Accent5 10 6" xfId="26279"/>
    <cellStyle name="40% - Accent5 10 7" xfId="51562"/>
    <cellStyle name="40% - Accent5 11" xfId="4785"/>
    <cellStyle name="40% - Accent5 11 2" xfId="8233"/>
    <cellStyle name="40% - Accent5 11 2 2" xfId="16060"/>
    <cellStyle name="40% - Accent5 11 2 2 2" xfId="38316"/>
    <cellStyle name="40% - Accent5 11 2 3" xfId="22637"/>
    <cellStyle name="40% - Accent5 11 2 3 2" xfId="44855"/>
    <cellStyle name="40% - Accent5 11 2 4" xfId="31021"/>
    <cellStyle name="40% - Accent5 11 3" xfId="13104"/>
    <cellStyle name="40% - Accent5 11 3 2" xfId="35371"/>
    <cellStyle name="40% - Accent5 11 4" xfId="19692"/>
    <cellStyle name="40% - Accent5 11 4 2" xfId="41910"/>
    <cellStyle name="40% - Accent5 11 5" xfId="46733"/>
    <cellStyle name="40% - Accent5 11 6" xfId="27752"/>
    <cellStyle name="40% - Accent5 12" xfId="5143"/>
    <cellStyle name="40% - Accent5 12 2" xfId="9740"/>
    <cellStyle name="40% - Accent5 12 2 2" xfId="32492"/>
    <cellStyle name="40% - Accent5 12 3" xfId="14575"/>
    <cellStyle name="40% - Accent5 12 3 2" xfId="36842"/>
    <cellStyle name="40% - Accent5 12 4" xfId="21163"/>
    <cellStyle name="40% - Accent5 12 4 2" xfId="43381"/>
    <cellStyle name="40% - Accent5 12 5" xfId="28103"/>
    <cellStyle name="40% - Accent5 13" xfId="5518"/>
    <cellStyle name="40% - Accent5 13 2" xfId="10092"/>
    <cellStyle name="40% - Accent5 13 2 2" xfId="32844"/>
    <cellStyle name="40% - Accent5 13 3" xfId="14927"/>
    <cellStyle name="40% - Accent5 13 3 2" xfId="37194"/>
    <cellStyle name="40% - Accent5 13 4" xfId="21515"/>
    <cellStyle name="40% - Accent5 13 4 2" xfId="43733"/>
    <cellStyle name="40% - Accent5 13 5" xfId="28459"/>
    <cellStyle name="40% - Accent5 14" xfId="5948"/>
    <cellStyle name="40% - Accent5 14 2" xfId="10429"/>
    <cellStyle name="40% - Accent5 14 2 2" xfId="33180"/>
    <cellStyle name="40% - Accent5 14 3" xfId="15263"/>
    <cellStyle name="40% - Accent5 14 3 2" xfId="37530"/>
    <cellStyle name="40% - Accent5 14 4" xfId="21851"/>
    <cellStyle name="40% - Accent5 14 4 2" xfId="44069"/>
    <cellStyle name="40% - Accent5 14 5" xfId="28831"/>
    <cellStyle name="40% - Accent5 15" xfId="6362"/>
    <cellStyle name="40% - Accent5 15 2" xfId="15658"/>
    <cellStyle name="40% - Accent5 15 2 2" xfId="37923"/>
    <cellStyle name="40% - Accent5 15 3" xfId="22244"/>
    <cellStyle name="40% - Accent5 15 3 2" xfId="44462"/>
    <cellStyle name="40% - Accent5 15 4" xfId="29224"/>
    <cellStyle name="40% - Accent5 16" xfId="1640"/>
    <cellStyle name="40% - Accent5 16 2" xfId="33573"/>
    <cellStyle name="40% - Accent5 17" xfId="17895"/>
    <cellStyle name="40% - Accent5 17 2" xfId="40113"/>
    <cellStyle name="40% - Accent5 18" xfId="11008"/>
    <cellStyle name="40% - Accent5 18 2" xfId="24874"/>
    <cellStyle name="40% - Accent5 19" xfId="24538"/>
    <cellStyle name="40% - Accent5 2" xfId="78"/>
    <cellStyle name="40% - Accent5 2 10" xfId="3276"/>
    <cellStyle name="40% - Accent5 2 10 2" xfId="7783"/>
    <cellStyle name="40% - Accent5 2 10 2 2" xfId="17481"/>
    <cellStyle name="40% - Accent5 2 10 2 2 2" xfId="39734"/>
    <cellStyle name="40% - Accent5 2 10 2 3" xfId="24055"/>
    <cellStyle name="40% - Accent5 2 10 2 3 2" xfId="46273"/>
    <cellStyle name="40% - Accent5 2 10 2 4" xfId="30642"/>
    <cellStyle name="40% - Accent5 2 10 3" xfId="12725"/>
    <cellStyle name="40% - Accent5 2 10 3 2" xfId="34992"/>
    <cellStyle name="40% - Accent5 2 10 4" xfId="19313"/>
    <cellStyle name="40% - Accent5 2 10 4 2" xfId="41531"/>
    <cellStyle name="40% - Accent5 2 10 5" xfId="48151"/>
    <cellStyle name="40% - Accent5 2 10 6" xfId="26293"/>
    <cellStyle name="40% - Accent5 2 10 7" xfId="51563"/>
    <cellStyle name="40% - Accent5 2 11" xfId="3658"/>
    <cellStyle name="40% - Accent5 2 12" xfId="4770"/>
    <cellStyle name="40% - Accent5 2 12 2" xfId="9671"/>
    <cellStyle name="40% - Accent5 2 12 2 2" xfId="32427"/>
    <cellStyle name="40% - Accent5 2 12 3" xfId="14510"/>
    <cellStyle name="40% - Accent5 2 12 3 2" xfId="36777"/>
    <cellStyle name="40% - Accent5 2 12 4" xfId="21098"/>
    <cellStyle name="40% - Accent5 2 12 4 2" xfId="43316"/>
    <cellStyle name="40% - Accent5 2 12 5" xfId="27738"/>
    <cellStyle name="40% - Accent5 2 13" xfId="5126"/>
    <cellStyle name="40% - Accent5 2 13 2" xfId="9726"/>
    <cellStyle name="40% - Accent5 2 13 2 2" xfId="32478"/>
    <cellStyle name="40% - Accent5 2 13 3" xfId="14561"/>
    <cellStyle name="40% - Accent5 2 13 3 2" xfId="36828"/>
    <cellStyle name="40% - Accent5 2 13 4" xfId="21149"/>
    <cellStyle name="40% - Accent5 2 13 4 2" xfId="43367"/>
    <cellStyle name="40% - Accent5 2 13 5" xfId="28089"/>
    <cellStyle name="40% - Accent5 2 14" xfId="5499"/>
    <cellStyle name="40% - Accent5 2 14 2" xfId="10078"/>
    <cellStyle name="40% - Accent5 2 14 2 2" xfId="32830"/>
    <cellStyle name="40% - Accent5 2 14 3" xfId="14913"/>
    <cellStyle name="40% - Accent5 2 14 3 2" xfId="37180"/>
    <cellStyle name="40% - Accent5 2 14 4" xfId="21501"/>
    <cellStyle name="40% - Accent5 2 14 4 2" xfId="43719"/>
    <cellStyle name="40% - Accent5 2 14 5" xfId="28443"/>
    <cellStyle name="40% - Accent5 2 15" xfId="5963"/>
    <cellStyle name="40% - Accent5 2 15 2" xfId="10443"/>
    <cellStyle name="40% - Accent5 2 15 2 2" xfId="33194"/>
    <cellStyle name="40% - Accent5 2 15 3" xfId="15277"/>
    <cellStyle name="40% - Accent5 2 15 3 2" xfId="37544"/>
    <cellStyle name="40% - Accent5 2 15 4" xfId="21865"/>
    <cellStyle name="40% - Accent5 2 15 4 2" xfId="44083"/>
    <cellStyle name="40% - Accent5 2 15 5" xfId="28845"/>
    <cellStyle name="40% - Accent5 2 16" xfId="1606"/>
    <cellStyle name="40% - Accent5 2 16 2" xfId="22258"/>
    <cellStyle name="40% - Accent5 2 16 2 2" xfId="44476"/>
    <cellStyle name="40% - Accent5 2 16 3" xfId="15672"/>
    <cellStyle name="40% - Accent5 2 16 3 2" xfId="46662"/>
    <cellStyle name="40% - Accent5 2 16 4" xfId="24479"/>
    <cellStyle name="40% - Accent5 2 16 5" xfId="37937"/>
    <cellStyle name="40% - Accent5 2 17" xfId="10913"/>
    <cellStyle name="40% - Accent5 2 18" xfId="24524"/>
    <cellStyle name="40% - Accent5 2 19" xfId="48532"/>
    <cellStyle name="40% - Accent5 2 2" xfId="839"/>
    <cellStyle name="40% - Accent5 2 2 10" xfId="5158"/>
    <cellStyle name="40% - Accent5 2 2 10 2" xfId="9754"/>
    <cellStyle name="40% - Accent5 2 2 10 2 2" xfId="32506"/>
    <cellStyle name="40% - Accent5 2 2 10 3" xfId="14589"/>
    <cellStyle name="40% - Accent5 2 2 10 3 2" xfId="36856"/>
    <cellStyle name="40% - Accent5 2 2 10 4" xfId="21177"/>
    <cellStyle name="40% - Accent5 2 2 10 4 2" xfId="43395"/>
    <cellStyle name="40% - Accent5 2 2 10 5" xfId="28117"/>
    <cellStyle name="40% - Accent5 2 2 11" xfId="5535"/>
    <cellStyle name="40% - Accent5 2 2 11 2" xfId="10106"/>
    <cellStyle name="40% - Accent5 2 2 11 2 2" xfId="32858"/>
    <cellStyle name="40% - Accent5 2 2 11 3" xfId="14941"/>
    <cellStyle name="40% - Accent5 2 2 11 3 2" xfId="37208"/>
    <cellStyle name="40% - Accent5 2 2 11 4" xfId="21529"/>
    <cellStyle name="40% - Accent5 2 2 11 4 2" xfId="43747"/>
    <cellStyle name="40% - Accent5 2 2 11 5" xfId="28475"/>
    <cellStyle name="40% - Accent5 2 2 12" xfId="6023"/>
    <cellStyle name="40% - Accent5 2 2 12 2" xfId="10501"/>
    <cellStyle name="40% - Accent5 2 2 12 2 2" xfId="33252"/>
    <cellStyle name="40% - Accent5 2 2 12 3" xfId="15335"/>
    <cellStyle name="40% - Accent5 2 2 12 3 2" xfId="37602"/>
    <cellStyle name="40% - Accent5 2 2 12 4" xfId="21923"/>
    <cellStyle name="40% - Accent5 2 2 12 4 2" xfId="44141"/>
    <cellStyle name="40% - Accent5 2 2 12 5" xfId="28903"/>
    <cellStyle name="40% - Accent5 2 2 13" xfId="6392"/>
    <cellStyle name="40% - Accent5 2 2 13 2" xfId="15730"/>
    <cellStyle name="40% - Accent5 2 2 13 2 2" xfId="37995"/>
    <cellStyle name="40% - Accent5 2 2 13 3" xfId="22316"/>
    <cellStyle name="40% - Accent5 2 2 13 3 2" xfId="44534"/>
    <cellStyle name="40% - Accent5 2 2 13 4" xfId="29254"/>
    <cellStyle name="40% - Accent5 2 2 14" xfId="11336"/>
    <cellStyle name="40% - Accent5 2 2 14 2" xfId="33603"/>
    <cellStyle name="40% - Accent5 2 2 15" xfId="17925"/>
    <cellStyle name="40% - Accent5 2 2 15 2" xfId="40143"/>
    <cellStyle name="40% - Accent5 2 2 16" xfId="11141"/>
    <cellStyle name="40% - Accent5 2 2 16 2" xfId="24905"/>
    <cellStyle name="40% - Accent5 2 2 17" xfId="24552"/>
    <cellStyle name="40% - Accent5 2 2 18" xfId="48560"/>
    <cellStyle name="40% - Accent5 2 2 19" xfId="48914"/>
    <cellStyle name="40% - Accent5 2 2 2" xfId="1796"/>
    <cellStyle name="40% - Accent5 2 2 2 10" xfId="6139"/>
    <cellStyle name="40% - Accent5 2 2 2 10 2" xfId="10617"/>
    <cellStyle name="40% - Accent5 2 2 2 10 2 2" xfId="33368"/>
    <cellStyle name="40% - Accent5 2 2 2 10 3" xfId="15451"/>
    <cellStyle name="40% - Accent5 2 2 2 10 3 2" xfId="37718"/>
    <cellStyle name="40% - Accent5 2 2 2 10 4" xfId="22039"/>
    <cellStyle name="40% - Accent5 2 2 2 10 4 2" xfId="44257"/>
    <cellStyle name="40% - Accent5 2 2 2 10 5" xfId="29019"/>
    <cellStyle name="40% - Accent5 2 2 2 11" xfId="6508"/>
    <cellStyle name="40% - Accent5 2 2 2 11 2" xfId="15846"/>
    <cellStyle name="40% - Accent5 2 2 2 11 2 2" xfId="38111"/>
    <cellStyle name="40% - Accent5 2 2 2 11 3" xfId="22432"/>
    <cellStyle name="40% - Accent5 2 2 2 11 3 2" xfId="44650"/>
    <cellStyle name="40% - Accent5 2 2 2 11 4" xfId="29370"/>
    <cellStyle name="40% - Accent5 2 2 2 12" xfId="11452"/>
    <cellStyle name="40% - Accent5 2 2 2 12 2" xfId="33719"/>
    <cellStyle name="40% - Accent5 2 2 2 13" xfId="18041"/>
    <cellStyle name="40% - Accent5 2 2 2 13 2" xfId="40259"/>
    <cellStyle name="40% - Accent5 2 2 2 14" xfId="10912"/>
    <cellStyle name="40% - Accent5 2 2 2 14 2" xfId="25021"/>
    <cellStyle name="40% - Accent5 2 2 2 15" xfId="24668"/>
    <cellStyle name="40% - Accent5 2 2 2 16" xfId="48676"/>
    <cellStyle name="40% - Accent5 2 2 2 17" xfId="49030"/>
    <cellStyle name="40% - Accent5 2 2 2 18" xfId="51564"/>
    <cellStyle name="40% - Accent5 2 2 2 2" xfId="2008"/>
    <cellStyle name="40% - Accent5 2 2 2 2 10" xfId="6683"/>
    <cellStyle name="40% - Accent5 2 2 2 2 10 2" xfId="16022"/>
    <cellStyle name="40% - Accent5 2 2 2 2 10 2 2" xfId="38286"/>
    <cellStyle name="40% - Accent5 2 2 2 2 10 3" xfId="22607"/>
    <cellStyle name="40% - Accent5 2 2 2 2 10 3 2" xfId="44825"/>
    <cellStyle name="40% - Accent5 2 2 2 2 10 4" xfId="29545"/>
    <cellStyle name="40% - Accent5 2 2 2 2 11" xfId="11627"/>
    <cellStyle name="40% - Accent5 2 2 2 2 11 2" xfId="33894"/>
    <cellStyle name="40% - Accent5 2 2 2 2 12" xfId="18216"/>
    <cellStyle name="40% - Accent5 2 2 2 2 12 2" xfId="40434"/>
    <cellStyle name="40% - Accent5 2 2 2 2 13" xfId="11082"/>
    <cellStyle name="40% - Accent5 2 2 2 2 13 2" xfId="25196"/>
    <cellStyle name="40% - Accent5 2 2 2 2 14" xfId="24844"/>
    <cellStyle name="40% - Accent5 2 2 2 2 15" xfId="48851"/>
    <cellStyle name="40% - Accent5 2 2 2 2 16" xfId="49205"/>
    <cellStyle name="40% - Accent5 2 2 2 2 17" xfId="51565"/>
    <cellStyle name="40% - Accent5 2 2 2 2 2" xfId="2383"/>
    <cellStyle name="40% - Accent5 2 2 2 2 2 2" xfId="4031"/>
    <cellStyle name="40% - Accent5 2 2 2 2 2 2 2" xfId="8906"/>
    <cellStyle name="40% - Accent5 2 2 2 2 2 2 2 2" xfId="31693"/>
    <cellStyle name="40% - Accent5 2 2 2 2 2 2 3" xfId="13776"/>
    <cellStyle name="40% - Accent5 2 2 2 2 2 2 3 2" xfId="36043"/>
    <cellStyle name="40% - Accent5 2 2 2 2 2 2 4" xfId="20364"/>
    <cellStyle name="40% - Accent5 2 2 2 2 2 2 4 2" xfId="42582"/>
    <cellStyle name="40% - Accent5 2 2 2 2 2 2 5" xfId="27004"/>
    <cellStyle name="40% - Accent5 2 2 2 2 2 2 6" xfId="51567"/>
    <cellStyle name="40% - Accent5 2 2 2 2 2 3" xfId="7034"/>
    <cellStyle name="40% - Accent5 2 2 2 2 2 3 2" xfId="16733"/>
    <cellStyle name="40% - Accent5 2 2 2 2 2 3 2 2" xfId="38988"/>
    <cellStyle name="40% - Accent5 2 2 2 2 2 3 3" xfId="23309"/>
    <cellStyle name="40% - Accent5 2 2 2 2 2 3 3 2" xfId="45527"/>
    <cellStyle name="40% - Accent5 2 2 2 2 2 3 4" xfId="29896"/>
    <cellStyle name="40% - Accent5 2 2 2 2 2 4" xfId="11978"/>
    <cellStyle name="40% - Accent5 2 2 2 2 2 4 2" xfId="34245"/>
    <cellStyle name="40% - Accent5 2 2 2 2 2 5" xfId="18567"/>
    <cellStyle name="40% - Accent5 2 2 2 2 2 5 2" xfId="40785"/>
    <cellStyle name="40% - Accent5 2 2 2 2 2 6" xfId="47405"/>
    <cellStyle name="40% - Accent5 2 2 2 2 2 7" xfId="25547"/>
    <cellStyle name="40% - Accent5 2 2 2 2 2 8" xfId="51566"/>
    <cellStyle name="40% - Accent5 2 2 2 2 3" xfId="2813"/>
    <cellStyle name="40% - Accent5 2 2 2 2 3 2" xfId="4383"/>
    <cellStyle name="40% - Accent5 2 2 2 2 3 2 2" xfId="9259"/>
    <cellStyle name="40% - Accent5 2 2 2 2 3 2 2 2" xfId="32044"/>
    <cellStyle name="40% - Accent5 2 2 2 2 3 2 3" xfId="14127"/>
    <cellStyle name="40% - Accent5 2 2 2 2 3 2 3 2" xfId="36394"/>
    <cellStyle name="40% - Accent5 2 2 2 2 3 2 4" xfId="20715"/>
    <cellStyle name="40% - Accent5 2 2 2 2 3 2 4 2" xfId="42933"/>
    <cellStyle name="40% - Accent5 2 2 2 2 3 2 5" xfId="27355"/>
    <cellStyle name="40% - Accent5 2 2 2 2 3 2 6" xfId="51569"/>
    <cellStyle name="40% - Accent5 2 2 2 2 3 3" xfId="7386"/>
    <cellStyle name="40% - Accent5 2 2 2 2 3 3 2" xfId="17085"/>
    <cellStyle name="40% - Accent5 2 2 2 2 3 3 2 2" xfId="39339"/>
    <cellStyle name="40% - Accent5 2 2 2 2 3 3 3" xfId="23660"/>
    <cellStyle name="40% - Accent5 2 2 2 2 3 3 3 2" xfId="45878"/>
    <cellStyle name="40% - Accent5 2 2 2 2 3 3 4" xfId="30247"/>
    <cellStyle name="40% - Accent5 2 2 2 2 3 4" xfId="12329"/>
    <cellStyle name="40% - Accent5 2 2 2 2 3 4 2" xfId="34596"/>
    <cellStyle name="40% - Accent5 2 2 2 2 3 5" xfId="18918"/>
    <cellStyle name="40% - Accent5 2 2 2 2 3 5 2" xfId="41136"/>
    <cellStyle name="40% - Accent5 2 2 2 2 3 6" xfId="47756"/>
    <cellStyle name="40% - Accent5 2 2 2 2 3 7" xfId="25898"/>
    <cellStyle name="40% - Accent5 2 2 2 2 3 8" xfId="51568"/>
    <cellStyle name="40% - Accent5 2 2 2 2 4" xfId="3190"/>
    <cellStyle name="40% - Accent5 2 2 2 2 4 2" xfId="4734"/>
    <cellStyle name="40% - Accent5 2 2 2 2 4 2 2" xfId="9610"/>
    <cellStyle name="40% - Accent5 2 2 2 2 4 2 2 2" xfId="32395"/>
    <cellStyle name="40% - Accent5 2 2 2 2 4 2 3" xfId="14478"/>
    <cellStyle name="40% - Accent5 2 2 2 2 4 2 3 2" xfId="36745"/>
    <cellStyle name="40% - Accent5 2 2 2 2 4 2 4" xfId="21066"/>
    <cellStyle name="40% - Accent5 2 2 2 2 4 2 4 2" xfId="43284"/>
    <cellStyle name="40% - Accent5 2 2 2 2 4 2 5" xfId="27706"/>
    <cellStyle name="40% - Accent5 2 2 2 2 4 2 6" xfId="51571"/>
    <cellStyle name="40% - Accent5 2 2 2 2 4 3" xfId="7738"/>
    <cellStyle name="40% - Accent5 2 2 2 2 4 3 2" xfId="17436"/>
    <cellStyle name="40% - Accent5 2 2 2 2 4 3 2 2" xfId="39690"/>
    <cellStyle name="40% - Accent5 2 2 2 2 4 3 3" xfId="24011"/>
    <cellStyle name="40% - Accent5 2 2 2 2 4 3 3 2" xfId="46229"/>
    <cellStyle name="40% - Accent5 2 2 2 2 4 3 4" xfId="30598"/>
    <cellStyle name="40% - Accent5 2 2 2 2 4 4" xfId="12680"/>
    <cellStyle name="40% - Accent5 2 2 2 2 4 4 2" xfId="34947"/>
    <cellStyle name="40% - Accent5 2 2 2 2 4 5" xfId="19269"/>
    <cellStyle name="40% - Accent5 2 2 2 2 4 5 2" xfId="41487"/>
    <cellStyle name="40% - Accent5 2 2 2 2 4 6" xfId="48107"/>
    <cellStyle name="40% - Accent5 2 2 2 2 4 7" xfId="26249"/>
    <cellStyle name="40% - Accent5 2 2 2 2 4 8" xfId="51570"/>
    <cellStyle name="40% - Accent5 2 2 2 2 5" xfId="3631"/>
    <cellStyle name="40% - Accent5 2 2 2 2 5 2" xfId="8137"/>
    <cellStyle name="40% - Accent5 2 2 2 2 5 2 2" xfId="17830"/>
    <cellStyle name="40% - Accent5 2 2 2 2 5 2 2 2" xfId="40083"/>
    <cellStyle name="40% - Accent5 2 2 2 2 5 2 3" xfId="24404"/>
    <cellStyle name="40% - Accent5 2 2 2 2 5 2 3 2" xfId="46622"/>
    <cellStyle name="40% - Accent5 2 2 2 2 5 2 4" xfId="30991"/>
    <cellStyle name="40% - Accent5 2 2 2 2 5 3" xfId="13074"/>
    <cellStyle name="40% - Accent5 2 2 2 2 5 3 2" xfId="35341"/>
    <cellStyle name="40% - Accent5 2 2 2 2 5 4" xfId="19662"/>
    <cellStyle name="40% - Accent5 2 2 2 2 5 4 2" xfId="41880"/>
    <cellStyle name="40% - Accent5 2 2 2 2 5 5" xfId="48500"/>
    <cellStyle name="40% - Accent5 2 2 2 2 5 6" xfId="26642"/>
    <cellStyle name="40% - Accent5 2 2 2 2 5 7" xfId="51572"/>
    <cellStyle name="40% - Accent5 2 2 2 2 6" xfId="5090"/>
    <cellStyle name="40% - Accent5 2 2 2 2 6 2" xfId="8555"/>
    <cellStyle name="40% - Accent5 2 2 2 2 6 2 2" xfId="16382"/>
    <cellStyle name="40% - Accent5 2 2 2 2 6 2 2 2" xfId="38637"/>
    <cellStyle name="40% - Accent5 2 2 2 2 6 2 3" xfId="22958"/>
    <cellStyle name="40% - Accent5 2 2 2 2 6 2 3 2" xfId="45176"/>
    <cellStyle name="40% - Accent5 2 2 2 2 6 2 4" xfId="31342"/>
    <cellStyle name="40% - Accent5 2 2 2 2 6 3" xfId="13425"/>
    <cellStyle name="40% - Accent5 2 2 2 2 6 3 2" xfId="35692"/>
    <cellStyle name="40% - Accent5 2 2 2 2 6 4" xfId="20013"/>
    <cellStyle name="40% - Accent5 2 2 2 2 6 4 2" xfId="42231"/>
    <cellStyle name="40% - Accent5 2 2 2 2 6 5" xfId="47054"/>
    <cellStyle name="40% - Accent5 2 2 2 2 6 6" xfId="28057"/>
    <cellStyle name="40% - Accent5 2 2 2 2 7" xfId="5451"/>
    <cellStyle name="40% - Accent5 2 2 2 2 7 2" xfId="10045"/>
    <cellStyle name="40% - Accent5 2 2 2 2 7 2 2" xfId="32797"/>
    <cellStyle name="40% - Accent5 2 2 2 2 7 3" xfId="14880"/>
    <cellStyle name="40% - Accent5 2 2 2 2 7 3 2" xfId="37147"/>
    <cellStyle name="40% - Accent5 2 2 2 2 7 4" xfId="21468"/>
    <cellStyle name="40% - Accent5 2 2 2 2 7 4 2" xfId="43686"/>
    <cellStyle name="40% - Accent5 2 2 2 2 7 5" xfId="28408"/>
    <cellStyle name="40% - Accent5 2 2 2 2 8" xfId="5836"/>
    <cellStyle name="40% - Accent5 2 2 2 2 8 2" xfId="10397"/>
    <cellStyle name="40% - Accent5 2 2 2 2 8 2 2" xfId="33149"/>
    <cellStyle name="40% - Accent5 2 2 2 2 8 3" xfId="15232"/>
    <cellStyle name="40% - Accent5 2 2 2 2 8 3 2" xfId="37499"/>
    <cellStyle name="40% - Accent5 2 2 2 2 8 4" xfId="21820"/>
    <cellStyle name="40% - Accent5 2 2 2 2 8 4 2" xfId="44038"/>
    <cellStyle name="40% - Accent5 2 2 2 2 8 5" xfId="28769"/>
    <cellStyle name="40% - Accent5 2 2 2 2 9" xfId="6315"/>
    <cellStyle name="40% - Accent5 2 2 2 2 9 2" xfId="10792"/>
    <cellStyle name="40% - Accent5 2 2 2 2 9 2 2" xfId="33543"/>
    <cellStyle name="40% - Accent5 2 2 2 2 9 3" xfId="15626"/>
    <cellStyle name="40% - Accent5 2 2 2 2 9 3 2" xfId="37893"/>
    <cellStyle name="40% - Accent5 2 2 2 2 9 4" xfId="22214"/>
    <cellStyle name="40% - Accent5 2 2 2 2 9 4 2" xfId="44432"/>
    <cellStyle name="40% - Accent5 2 2 2 2 9 5" xfId="29194"/>
    <cellStyle name="40% - Accent5 2 2 2 3" xfId="2198"/>
    <cellStyle name="40% - Accent5 2 2 2 3 2" xfId="3855"/>
    <cellStyle name="40% - Accent5 2 2 2 3 2 2" xfId="8731"/>
    <cellStyle name="40% - Accent5 2 2 2 3 2 2 2" xfId="31518"/>
    <cellStyle name="40% - Accent5 2 2 2 3 2 3" xfId="13601"/>
    <cellStyle name="40% - Accent5 2 2 2 3 2 3 2" xfId="35868"/>
    <cellStyle name="40% - Accent5 2 2 2 3 2 4" xfId="20189"/>
    <cellStyle name="40% - Accent5 2 2 2 3 2 4 2" xfId="42407"/>
    <cellStyle name="40% - Accent5 2 2 2 3 2 5" xfId="26829"/>
    <cellStyle name="40% - Accent5 2 2 2 3 2 6" xfId="51574"/>
    <cellStyle name="40% - Accent5 2 2 2 3 3" xfId="6859"/>
    <cellStyle name="40% - Accent5 2 2 2 3 3 2" xfId="16558"/>
    <cellStyle name="40% - Accent5 2 2 2 3 3 2 2" xfId="38813"/>
    <cellStyle name="40% - Accent5 2 2 2 3 3 3" xfId="23134"/>
    <cellStyle name="40% - Accent5 2 2 2 3 3 3 2" xfId="45352"/>
    <cellStyle name="40% - Accent5 2 2 2 3 3 4" xfId="29721"/>
    <cellStyle name="40% - Accent5 2 2 2 3 4" xfId="11803"/>
    <cellStyle name="40% - Accent5 2 2 2 3 4 2" xfId="34070"/>
    <cellStyle name="40% - Accent5 2 2 2 3 5" xfId="18392"/>
    <cellStyle name="40% - Accent5 2 2 2 3 5 2" xfId="40610"/>
    <cellStyle name="40% - Accent5 2 2 2 3 6" xfId="47230"/>
    <cellStyle name="40% - Accent5 2 2 2 3 7" xfId="25372"/>
    <cellStyle name="40% - Accent5 2 2 2 3 8" xfId="51573"/>
    <cellStyle name="40% - Accent5 2 2 2 4" xfId="2637"/>
    <cellStyle name="40% - Accent5 2 2 2 4 2" xfId="4208"/>
    <cellStyle name="40% - Accent5 2 2 2 4 2 2" xfId="9084"/>
    <cellStyle name="40% - Accent5 2 2 2 4 2 2 2" xfId="31869"/>
    <cellStyle name="40% - Accent5 2 2 2 4 2 3" xfId="13952"/>
    <cellStyle name="40% - Accent5 2 2 2 4 2 3 2" xfId="36219"/>
    <cellStyle name="40% - Accent5 2 2 2 4 2 4" xfId="20540"/>
    <cellStyle name="40% - Accent5 2 2 2 4 2 4 2" xfId="42758"/>
    <cellStyle name="40% - Accent5 2 2 2 4 2 5" xfId="27180"/>
    <cellStyle name="40% - Accent5 2 2 2 4 2 6" xfId="51576"/>
    <cellStyle name="40% - Accent5 2 2 2 4 3" xfId="7211"/>
    <cellStyle name="40% - Accent5 2 2 2 4 3 2" xfId="16910"/>
    <cellStyle name="40% - Accent5 2 2 2 4 3 2 2" xfId="39164"/>
    <cellStyle name="40% - Accent5 2 2 2 4 3 3" xfId="23485"/>
    <cellStyle name="40% - Accent5 2 2 2 4 3 3 2" xfId="45703"/>
    <cellStyle name="40% - Accent5 2 2 2 4 3 4" xfId="30072"/>
    <cellStyle name="40% - Accent5 2 2 2 4 4" xfId="12154"/>
    <cellStyle name="40% - Accent5 2 2 2 4 4 2" xfId="34421"/>
    <cellStyle name="40% - Accent5 2 2 2 4 5" xfId="18743"/>
    <cellStyle name="40% - Accent5 2 2 2 4 5 2" xfId="40961"/>
    <cellStyle name="40% - Accent5 2 2 2 4 6" xfId="47581"/>
    <cellStyle name="40% - Accent5 2 2 2 4 7" xfId="25723"/>
    <cellStyle name="40% - Accent5 2 2 2 4 8" xfId="51575"/>
    <cellStyle name="40% - Accent5 2 2 2 5" xfId="3013"/>
    <cellStyle name="40% - Accent5 2 2 2 5 2" xfId="4559"/>
    <cellStyle name="40% - Accent5 2 2 2 5 2 2" xfId="9435"/>
    <cellStyle name="40% - Accent5 2 2 2 5 2 2 2" xfId="32220"/>
    <cellStyle name="40% - Accent5 2 2 2 5 2 3" xfId="14303"/>
    <cellStyle name="40% - Accent5 2 2 2 5 2 3 2" xfId="36570"/>
    <cellStyle name="40% - Accent5 2 2 2 5 2 4" xfId="20891"/>
    <cellStyle name="40% - Accent5 2 2 2 5 2 4 2" xfId="43109"/>
    <cellStyle name="40% - Accent5 2 2 2 5 2 5" xfId="27531"/>
    <cellStyle name="40% - Accent5 2 2 2 5 2 6" xfId="51578"/>
    <cellStyle name="40% - Accent5 2 2 2 5 3" xfId="7563"/>
    <cellStyle name="40% - Accent5 2 2 2 5 3 2" xfId="17261"/>
    <cellStyle name="40% - Accent5 2 2 2 5 3 2 2" xfId="39515"/>
    <cellStyle name="40% - Accent5 2 2 2 5 3 3" xfId="23836"/>
    <cellStyle name="40% - Accent5 2 2 2 5 3 3 2" xfId="46054"/>
    <cellStyle name="40% - Accent5 2 2 2 5 3 4" xfId="30423"/>
    <cellStyle name="40% - Accent5 2 2 2 5 4" xfId="12505"/>
    <cellStyle name="40% - Accent5 2 2 2 5 4 2" xfId="34772"/>
    <cellStyle name="40% - Accent5 2 2 2 5 5" xfId="19094"/>
    <cellStyle name="40% - Accent5 2 2 2 5 5 2" xfId="41312"/>
    <cellStyle name="40% - Accent5 2 2 2 5 6" xfId="47932"/>
    <cellStyle name="40% - Accent5 2 2 2 5 7" xfId="26074"/>
    <cellStyle name="40% - Accent5 2 2 2 5 8" xfId="51577"/>
    <cellStyle name="40% - Accent5 2 2 2 6" xfId="3450"/>
    <cellStyle name="40% - Accent5 2 2 2 6 2" xfId="7957"/>
    <cellStyle name="40% - Accent5 2 2 2 6 2 2" xfId="17655"/>
    <cellStyle name="40% - Accent5 2 2 2 6 2 2 2" xfId="39908"/>
    <cellStyle name="40% - Accent5 2 2 2 6 2 3" xfId="24229"/>
    <cellStyle name="40% - Accent5 2 2 2 6 2 3 2" xfId="46447"/>
    <cellStyle name="40% - Accent5 2 2 2 6 2 4" xfId="30816"/>
    <cellStyle name="40% - Accent5 2 2 2 6 3" xfId="12899"/>
    <cellStyle name="40% - Accent5 2 2 2 6 3 2" xfId="35166"/>
    <cellStyle name="40% - Accent5 2 2 2 6 4" xfId="19487"/>
    <cellStyle name="40% - Accent5 2 2 2 6 4 2" xfId="41705"/>
    <cellStyle name="40% - Accent5 2 2 2 6 5" xfId="48325"/>
    <cellStyle name="40% - Accent5 2 2 2 6 6" xfId="26467"/>
    <cellStyle name="40% - Accent5 2 2 2 6 7" xfId="51579"/>
    <cellStyle name="40% - Accent5 2 2 2 7" xfId="4915"/>
    <cellStyle name="40% - Accent5 2 2 2 7 2" xfId="8380"/>
    <cellStyle name="40% - Accent5 2 2 2 7 2 2" xfId="16206"/>
    <cellStyle name="40% - Accent5 2 2 2 7 2 2 2" xfId="38462"/>
    <cellStyle name="40% - Accent5 2 2 2 7 2 3" xfId="22783"/>
    <cellStyle name="40% - Accent5 2 2 2 7 2 3 2" xfId="45001"/>
    <cellStyle name="40% - Accent5 2 2 2 7 2 4" xfId="31167"/>
    <cellStyle name="40% - Accent5 2 2 2 7 3" xfId="13250"/>
    <cellStyle name="40% - Accent5 2 2 2 7 3 2" xfId="35517"/>
    <cellStyle name="40% - Accent5 2 2 2 7 4" xfId="19838"/>
    <cellStyle name="40% - Accent5 2 2 2 7 4 2" xfId="42056"/>
    <cellStyle name="40% - Accent5 2 2 2 7 5" xfId="46879"/>
    <cellStyle name="40% - Accent5 2 2 2 7 6" xfId="27882"/>
    <cellStyle name="40% - Accent5 2 2 2 8" xfId="5274"/>
    <cellStyle name="40% - Accent5 2 2 2 8 2" xfId="9870"/>
    <cellStyle name="40% - Accent5 2 2 2 8 2 2" xfId="32622"/>
    <cellStyle name="40% - Accent5 2 2 2 8 3" xfId="14705"/>
    <cellStyle name="40% - Accent5 2 2 2 8 3 2" xfId="36972"/>
    <cellStyle name="40% - Accent5 2 2 2 8 4" xfId="21293"/>
    <cellStyle name="40% - Accent5 2 2 2 8 4 2" xfId="43511"/>
    <cellStyle name="40% - Accent5 2 2 2 8 5" xfId="28233"/>
    <cellStyle name="40% - Accent5 2 2 2 9" xfId="5651"/>
    <cellStyle name="40% - Accent5 2 2 2 9 2" xfId="10222"/>
    <cellStyle name="40% - Accent5 2 2 2 9 2 2" xfId="32974"/>
    <cellStyle name="40% - Accent5 2 2 2 9 3" xfId="15057"/>
    <cellStyle name="40% - Accent5 2 2 2 9 3 2" xfId="37324"/>
    <cellStyle name="40% - Accent5 2 2 2 9 4" xfId="21645"/>
    <cellStyle name="40% - Accent5 2 2 2 9 4 2" xfId="43863"/>
    <cellStyle name="40% - Accent5 2 2 2 9 5" xfId="28591"/>
    <cellStyle name="40% - Accent5 2 2 20" xfId="1680"/>
    <cellStyle name="40% - Accent5 2 2 3" xfId="1738"/>
    <cellStyle name="40% - Accent5 2 2 3 10" xfId="6081"/>
    <cellStyle name="40% - Accent5 2 2 3 10 2" xfId="10559"/>
    <cellStyle name="40% - Accent5 2 2 3 10 2 2" xfId="33310"/>
    <cellStyle name="40% - Accent5 2 2 3 10 3" xfId="15393"/>
    <cellStyle name="40% - Accent5 2 2 3 10 3 2" xfId="37660"/>
    <cellStyle name="40% - Accent5 2 2 3 10 4" xfId="21981"/>
    <cellStyle name="40% - Accent5 2 2 3 10 4 2" xfId="44199"/>
    <cellStyle name="40% - Accent5 2 2 3 10 5" xfId="28961"/>
    <cellStyle name="40% - Accent5 2 2 3 11" xfId="6450"/>
    <cellStyle name="40% - Accent5 2 2 3 11 2" xfId="15788"/>
    <cellStyle name="40% - Accent5 2 2 3 11 2 2" xfId="38053"/>
    <cellStyle name="40% - Accent5 2 2 3 11 3" xfId="22374"/>
    <cellStyle name="40% - Accent5 2 2 3 11 3 2" xfId="44592"/>
    <cellStyle name="40% - Accent5 2 2 3 11 4" xfId="29312"/>
    <cellStyle name="40% - Accent5 2 2 3 12" xfId="11394"/>
    <cellStyle name="40% - Accent5 2 2 3 12 2" xfId="33661"/>
    <cellStyle name="40% - Accent5 2 2 3 13" xfId="17983"/>
    <cellStyle name="40% - Accent5 2 2 3 13 2" xfId="40201"/>
    <cellStyle name="40% - Accent5 2 2 3 14" xfId="11267"/>
    <cellStyle name="40% - Accent5 2 2 3 14 2" xfId="24963"/>
    <cellStyle name="40% - Accent5 2 2 3 15" xfId="24610"/>
    <cellStyle name="40% - Accent5 2 2 3 16" xfId="48618"/>
    <cellStyle name="40% - Accent5 2 2 3 17" xfId="48972"/>
    <cellStyle name="40% - Accent5 2 2 3 18" xfId="51580"/>
    <cellStyle name="40% - Accent5 2 2 3 2" xfId="1950"/>
    <cellStyle name="40% - Accent5 2 2 3 2 10" xfId="6625"/>
    <cellStyle name="40% - Accent5 2 2 3 2 10 2" xfId="15964"/>
    <cellStyle name="40% - Accent5 2 2 3 2 10 2 2" xfId="38228"/>
    <cellStyle name="40% - Accent5 2 2 3 2 10 3" xfId="22549"/>
    <cellStyle name="40% - Accent5 2 2 3 2 10 3 2" xfId="44767"/>
    <cellStyle name="40% - Accent5 2 2 3 2 10 4" xfId="29487"/>
    <cellStyle name="40% - Accent5 2 2 3 2 11" xfId="11569"/>
    <cellStyle name="40% - Accent5 2 2 3 2 11 2" xfId="33836"/>
    <cellStyle name="40% - Accent5 2 2 3 2 12" xfId="18158"/>
    <cellStyle name="40% - Accent5 2 2 3 2 12 2" xfId="40376"/>
    <cellStyle name="40% - Accent5 2 2 3 2 13" xfId="11232"/>
    <cellStyle name="40% - Accent5 2 2 3 2 13 2" xfId="25138"/>
    <cellStyle name="40% - Accent5 2 2 3 2 14" xfId="24786"/>
    <cellStyle name="40% - Accent5 2 2 3 2 15" xfId="48793"/>
    <cellStyle name="40% - Accent5 2 2 3 2 16" xfId="49147"/>
    <cellStyle name="40% - Accent5 2 2 3 2 17" xfId="51581"/>
    <cellStyle name="40% - Accent5 2 2 3 2 2" xfId="2325"/>
    <cellStyle name="40% - Accent5 2 2 3 2 2 2" xfId="3973"/>
    <cellStyle name="40% - Accent5 2 2 3 2 2 2 2" xfId="8848"/>
    <cellStyle name="40% - Accent5 2 2 3 2 2 2 2 2" xfId="31635"/>
    <cellStyle name="40% - Accent5 2 2 3 2 2 2 3" xfId="13718"/>
    <cellStyle name="40% - Accent5 2 2 3 2 2 2 3 2" xfId="35985"/>
    <cellStyle name="40% - Accent5 2 2 3 2 2 2 4" xfId="20306"/>
    <cellStyle name="40% - Accent5 2 2 3 2 2 2 4 2" xfId="42524"/>
    <cellStyle name="40% - Accent5 2 2 3 2 2 2 5" xfId="26946"/>
    <cellStyle name="40% - Accent5 2 2 3 2 2 2 6" xfId="51583"/>
    <cellStyle name="40% - Accent5 2 2 3 2 2 3" xfId="6976"/>
    <cellStyle name="40% - Accent5 2 2 3 2 2 3 2" xfId="16675"/>
    <cellStyle name="40% - Accent5 2 2 3 2 2 3 2 2" xfId="38930"/>
    <cellStyle name="40% - Accent5 2 2 3 2 2 3 3" xfId="23251"/>
    <cellStyle name="40% - Accent5 2 2 3 2 2 3 3 2" xfId="45469"/>
    <cellStyle name="40% - Accent5 2 2 3 2 2 3 4" xfId="29838"/>
    <cellStyle name="40% - Accent5 2 2 3 2 2 4" xfId="11920"/>
    <cellStyle name="40% - Accent5 2 2 3 2 2 4 2" xfId="34187"/>
    <cellStyle name="40% - Accent5 2 2 3 2 2 5" xfId="18509"/>
    <cellStyle name="40% - Accent5 2 2 3 2 2 5 2" xfId="40727"/>
    <cellStyle name="40% - Accent5 2 2 3 2 2 6" xfId="47347"/>
    <cellStyle name="40% - Accent5 2 2 3 2 2 7" xfId="25489"/>
    <cellStyle name="40% - Accent5 2 2 3 2 2 8" xfId="51582"/>
    <cellStyle name="40% - Accent5 2 2 3 2 3" xfId="2755"/>
    <cellStyle name="40% - Accent5 2 2 3 2 3 2" xfId="4325"/>
    <cellStyle name="40% - Accent5 2 2 3 2 3 2 2" xfId="9201"/>
    <cellStyle name="40% - Accent5 2 2 3 2 3 2 2 2" xfId="31986"/>
    <cellStyle name="40% - Accent5 2 2 3 2 3 2 3" xfId="14069"/>
    <cellStyle name="40% - Accent5 2 2 3 2 3 2 3 2" xfId="36336"/>
    <cellStyle name="40% - Accent5 2 2 3 2 3 2 4" xfId="20657"/>
    <cellStyle name="40% - Accent5 2 2 3 2 3 2 4 2" xfId="42875"/>
    <cellStyle name="40% - Accent5 2 2 3 2 3 2 5" xfId="27297"/>
    <cellStyle name="40% - Accent5 2 2 3 2 3 2 6" xfId="51585"/>
    <cellStyle name="40% - Accent5 2 2 3 2 3 3" xfId="7328"/>
    <cellStyle name="40% - Accent5 2 2 3 2 3 3 2" xfId="17027"/>
    <cellStyle name="40% - Accent5 2 2 3 2 3 3 2 2" xfId="39281"/>
    <cellStyle name="40% - Accent5 2 2 3 2 3 3 3" xfId="23602"/>
    <cellStyle name="40% - Accent5 2 2 3 2 3 3 3 2" xfId="45820"/>
    <cellStyle name="40% - Accent5 2 2 3 2 3 3 4" xfId="30189"/>
    <cellStyle name="40% - Accent5 2 2 3 2 3 4" xfId="12271"/>
    <cellStyle name="40% - Accent5 2 2 3 2 3 4 2" xfId="34538"/>
    <cellStyle name="40% - Accent5 2 2 3 2 3 5" xfId="18860"/>
    <cellStyle name="40% - Accent5 2 2 3 2 3 5 2" xfId="41078"/>
    <cellStyle name="40% - Accent5 2 2 3 2 3 6" xfId="47698"/>
    <cellStyle name="40% - Accent5 2 2 3 2 3 7" xfId="25840"/>
    <cellStyle name="40% - Accent5 2 2 3 2 3 8" xfId="51584"/>
    <cellStyle name="40% - Accent5 2 2 3 2 4" xfId="3132"/>
    <cellStyle name="40% - Accent5 2 2 3 2 4 2" xfId="4676"/>
    <cellStyle name="40% - Accent5 2 2 3 2 4 2 2" xfId="9552"/>
    <cellStyle name="40% - Accent5 2 2 3 2 4 2 2 2" xfId="32337"/>
    <cellStyle name="40% - Accent5 2 2 3 2 4 2 3" xfId="14420"/>
    <cellStyle name="40% - Accent5 2 2 3 2 4 2 3 2" xfId="36687"/>
    <cellStyle name="40% - Accent5 2 2 3 2 4 2 4" xfId="21008"/>
    <cellStyle name="40% - Accent5 2 2 3 2 4 2 4 2" xfId="43226"/>
    <cellStyle name="40% - Accent5 2 2 3 2 4 2 5" xfId="27648"/>
    <cellStyle name="40% - Accent5 2 2 3 2 4 2 6" xfId="51587"/>
    <cellStyle name="40% - Accent5 2 2 3 2 4 3" xfId="7680"/>
    <cellStyle name="40% - Accent5 2 2 3 2 4 3 2" xfId="17378"/>
    <cellStyle name="40% - Accent5 2 2 3 2 4 3 2 2" xfId="39632"/>
    <cellStyle name="40% - Accent5 2 2 3 2 4 3 3" xfId="23953"/>
    <cellStyle name="40% - Accent5 2 2 3 2 4 3 3 2" xfId="46171"/>
    <cellStyle name="40% - Accent5 2 2 3 2 4 3 4" xfId="30540"/>
    <cellStyle name="40% - Accent5 2 2 3 2 4 4" xfId="12622"/>
    <cellStyle name="40% - Accent5 2 2 3 2 4 4 2" xfId="34889"/>
    <cellStyle name="40% - Accent5 2 2 3 2 4 5" xfId="19211"/>
    <cellStyle name="40% - Accent5 2 2 3 2 4 5 2" xfId="41429"/>
    <cellStyle name="40% - Accent5 2 2 3 2 4 6" xfId="48049"/>
    <cellStyle name="40% - Accent5 2 2 3 2 4 7" xfId="26191"/>
    <cellStyle name="40% - Accent5 2 2 3 2 4 8" xfId="51586"/>
    <cellStyle name="40% - Accent5 2 2 3 2 5" xfId="3573"/>
    <cellStyle name="40% - Accent5 2 2 3 2 5 2" xfId="8079"/>
    <cellStyle name="40% - Accent5 2 2 3 2 5 2 2" xfId="17772"/>
    <cellStyle name="40% - Accent5 2 2 3 2 5 2 2 2" xfId="40025"/>
    <cellStyle name="40% - Accent5 2 2 3 2 5 2 3" xfId="24346"/>
    <cellStyle name="40% - Accent5 2 2 3 2 5 2 3 2" xfId="46564"/>
    <cellStyle name="40% - Accent5 2 2 3 2 5 2 4" xfId="30933"/>
    <cellStyle name="40% - Accent5 2 2 3 2 5 3" xfId="13016"/>
    <cellStyle name="40% - Accent5 2 2 3 2 5 3 2" xfId="35283"/>
    <cellStyle name="40% - Accent5 2 2 3 2 5 4" xfId="19604"/>
    <cellStyle name="40% - Accent5 2 2 3 2 5 4 2" xfId="41822"/>
    <cellStyle name="40% - Accent5 2 2 3 2 5 5" xfId="48442"/>
    <cellStyle name="40% - Accent5 2 2 3 2 5 6" xfId="26584"/>
    <cellStyle name="40% - Accent5 2 2 3 2 5 7" xfId="51588"/>
    <cellStyle name="40% - Accent5 2 2 3 2 6" xfId="5032"/>
    <cellStyle name="40% - Accent5 2 2 3 2 6 2" xfId="8497"/>
    <cellStyle name="40% - Accent5 2 2 3 2 6 2 2" xfId="16324"/>
    <cellStyle name="40% - Accent5 2 2 3 2 6 2 2 2" xfId="38579"/>
    <cellStyle name="40% - Accent5 2 2 3 2 6 2 3" xfId="22900"/>
    <cellStyle name="40% - Accent5 2 2 3 2 6 2 3 2" xfId="45118"/>
    <cellStyle name="40% - Accent5 2 2 3 2 6 2 4" xfId="31284"/>
    <cellStyle name="40% - Accent5 2 2 3 2 6 3" xfId="13367"/>
    <cellStyle name="40% - Accent5 2 2 3 2 6 3 2" xfId="35634"/>
    <cellStyle name="40% - Accent5 2 2 3 2 6 4" xfId="19955"/>
    <cellStyle name="40% - Accent5 2 2 3 2 6 4 2" xfId="42173"/>
    <cellStyle name="40% - Accent5 2 2 3 2 6 5" xfId="46996"/>
    <cellStyle name="40% - Accent5 2 2 3 2 6 6" xfId="27999"/>
    <cellStyle name="40% - Accent5 2 2 3 2 7" xfId="5393"/>
    <cellStyle name="40% - Accent5 2 2 3 2 7 2" xfId="9987"/>
    <cellStyle name="40% - Accent5 2 2 3 2 7 2 2" xfId="32739"/>
    <cellStyle name="40% - Accent5 2 2 3 2 7 3" xfId="14822"/>
    <cellStyle name="40% - Accent5 2 2 3 2 7 3 2" xfId="37089"/>
    <cellStyle name="40% - Accent5 2 2 3 2 7 4" xfId="21410"/>
    <cellStyle name="40% - Accent5 2 2 3 2 7 4 2" xfId="43628"/>
    <cellStyle name="40% - Accent5 2 2 3 2 7 5" xfId="28350"/>
    <cellStyle name="40% - Accent5 2 2 3 2 8" xfId="5778"/>
    <cellStyle name="40% - Accent5 2 2 3 2 8 2" xfId="10339"/>
    <cellStyle name="40% - Accent5 2 2 3 2 8 2 2" xfId="33091"/>
    <cellStyle name="40% - Accent5 2 2 3 2 8 3" xfId="15174"/>
    <cellStyle name="40% - Accent5 2 2 3 2 8 3 2" xfId="37441"/>
    <cellStyle name="40% - Accent5 2 2 3 2 8 4" xfId="21762"/>
    <cellStyle name="40% - Accent5 2 2 3 2 8 4 2" xfId="43980"/>
    <cellStyle name="40% - Accent5 2 2 3 2 8 5" xfId="28711"/>
    <cellStyle name="40% - Accent5 2 2 3 2 9" xfId="6257"/>
    <cellStyle name="40% - Accent5 2 2 3 2 9 2" xfId="10734"/>
    <cellStyle name="40% - Accent5 2 2 3 2 9 2 2" xfId="33485"/>
    <cellStyle name="40% - Accent5 2 2 3 2 9 3" xfId="15568"/>
    <cellStyle name="40% - Accent5 2 2 3 2 9 3 2" xfId="37835"/>
    <cellStyle name="40% - Accent5 2 2 3 2 9 4" xfId="22156"/>
    <cellStyle name="40% - Accent5 2 2 3 2 9 4 2" xfId="44374"/>
    <cellStyle name="40% - Accent5 2 2 3 2 9 5" xfId="29136"/>
    <cellStyle name="40% - Accent5 2 2 3 3" xfId="2140"/>
    <cellStyle name="40% - Accent5 2 2 3 3 2" xfId="3797"/>
    <cellStyle name="40% - Accent5 2 2 3 3 2 2" xfId="8673"/>
    <cellStyle name="40% - Accent5 2 2 3 3 2 2 2" xfId="31460"/>
    <cellStyle name="40% - Accent5 2 2 3 3 2 3" xfId="13543"/>
    <cellStyle name="40% - Accent5 2 2 3 3 2 3 2" xfId="35810"/>
    <cellStyle name="40% - Accent5 2 2 3 3 2 4" xfId="20131"/>
    <cellStyle name="40% - Accent5 2 2 3 3 2 4 2" xfId="42349"/>
    <cellStyle name="40% - Accent5 2 2 3 3 2 5" xfId="26771"/>
    <cellStyle name="40% - Accent5 2 2 3 3 2 6" xfId="51590"/>
    <cellStyle name="40% - Accent5 2 2 3 3 3" xfId="6801"/>
    <cellStyle name="40% - Accent5 2 2 3 3 3 2" xfId="16500"/>
    <cellStyle name="40% - Accent5 2 2 3 3 3 2 2" xfId="38755"/>
    <cellStyle name="40% - Accent5 2 2 3 3 3 3" xfId="23076"/>
    <cellStyle name="40% - Accent5 2 2 3 3 3 3 2" xfId="45294"/>
    <cellStyle name="40% - Accent5 2 2 3 3 3 4" xfId="29663"/>
    <cellStyle name="40% - Accent5 2 2 3 3 4" xfId="11745"/>
    <cellStyle name="40% - Accent5 2 2 3 3 4 2" xfId="34012"/>
    <cellStyle name="40% - Accent5 2 2 3 3 5" xfId="18334"/>
    <cellStyle name="40% - Accent5 2 2 3 3 5 2" xfId="40552"/>
    <cellStyle name="40% - Accent5 2 2 3 3 6" xfId="47172"/>
    <cellStyle name="40% - Accent5 2 2 3 3 7" xfId="25314"/>
    <cellStyle name="40% - Accent5 2 2 3 3 8" xfId="51589"/>
    <cellStyle name="40% - Accent5 2 2 3 4" xfId="2579"/>
    <cellStyle name="40% - Accent5 2 2 3 4 2" xfId="4150"/>
    <cellStyle name="40% - Accent5 2 2 3 4 2 2" xfId="9026"/>
    <cellStyle name="40% - Accent5 2 2 3 4 2 2 2" xfId="31811"/>
    <cellStyle name="40% - Accent5 2 2 3 4 2 3" xfId="13894"/>
    <cellStyle name="40% - Accent5 2 2 3 4 2 3 2" xfId="36161"/>
    <cellStyle name="40% - Accent5 2 2 3 4 2 4" xfId="20482"/>
    <cellStyle name="40% - Accent5 2 2 3 4 2 4 2" xfId="42700"/>
    <cellStyle name="40% - Accent5 2 2 3 4 2 5" xfId="27122"/>
    <cellStyle name="40% - Accent5 2 2 3 4 2 6" xfId="51592"/>
    <cellStyle name="40% - Accent5 2 2 3 4 3" xfId="7153"/>
    <cellStyle name="40% - Accent5 2 2 3 4 3 2" xfId="16852"/>
    <cellStyle name="40% - Accent5 2 2 3 4 3 2 2" xfId="39106"/>
    <cellStyle name="40% - Accent5 2 2 3 4 3 3" xfId="23427"/>
    <cellStyle name="40% - Accent5 2 2 3 4 3 3 2" xfId="45645"/>
    <cellStyle name="40% - Accent5 2 2 3 4 3 4" xfId="30014"/>
    <cellStyle name="40% - Accent5 2 2 3 4 4" xfId="12096"/>
    <cellStyle name="40% - Accent5 2 2 3 4 4 2" xfId="34363"/>
    <cellStyle name="40% - Accent5 2 2 3 4 5" xfId="18685"/>
    <cellStyle name="40% - Accent5 2 2 3 4 5 2" xfId="40903"/>
    <cellStyle name="40% - Accent5 2 2 3 4 6" xfId="47523"/>
    <cellStyle name="40% - Accent5 2 2 3 4 7" xfId="25665"/>
    <cellStyle name="40% - Accent5 2 2 3 4 8" xfId="51591"/>
    <cellStyle name="40% - Accent5 2 2 3 5" xfId="2955"/>
    <cellStyle name="40% - Accent5 2 2 3 5 2" xfId="4501"/>
    <cellStyle name="40% - Accent5 2 2 3 5 2 2" xfId="9377"/>
    <cellStyle name="40% - Accent5 2 2 3 5 2 2 2" xfId="32162"/>
    <cellStyle name="40% - Accent5 2 2 3 5 2 3" xfId="14245"/>
    <cellStyle name="40% - Accent5 2 2 3 5 2 3 2" xfId="36512"/>
    <cellStyle name="40% - Accent5 2 2 3 5 2 4" xfId="20833"/>
    <cellStyle name="40% - Accent5 2 2 3 5 2 4 2" xfId="43051"/>
    <cellStyle name="40% - Accent5 2 2 3 5 2 5" xfId="27473"/>
    <cellStyle name="40% - Accent5 2 2 3 5 2 6" xfId="51594"/>
    <cellStyle name="40% - Accent5 2 2 3 5 3" xfId="7505"/>
    <cellStyle name="40% - Accent5 2 2 3 5 3 2" xfId="17203"/>
    <cellStyle name="40% - Accent5 2 2 3 5 3 2 2" xfId="39457"/>
    <cellStyle name="40% - Accent5 2 2 3 5 3 3" xfId="23778"/>
    <cellStyle name="40% - Accent5 2 2 3 5 3 3 2" xfId="45996"/>
    <cellStyle name="40% - Accent5 2 2 3 5 3 4" xfId="30365"/>
    <cellStyle name="40% - Accent5 2 2 3 5 4" xfId="12447"/>
    <cellStyle name="40% - Accent5 2 2 3 5 4 2" xfId="34714"/>
    <cellStyle name="40% - Accent5 2 2 3 5 5" xfId="19036"/>
    <cellStyle name="40% - Accent5 2 2 3 5 5 2" xfId="41254"/>
    <cellStyle name="40% - Accent5 2 2 3 5 6" xfId="47874"/>
    <cellStyle name="40% - Accent5 2 2 3 5 7" xfId="26016"/>
    <cellStyle name="40% - Accent5 2 2 3 5 8" xfId="51593"/>
    <cellStyle name="40% - Accent5 2 2 3 6" xfId="3392"/>
    <cellStyle name="40% - Accent5 2 2 3 6 2" xfId="7899"/>
    <cellStyle name="40% - Accent5 2 2 3 6 2 2" xfId="17597"/>
    <cellStyle name="40% - Accent5 2 2 3 6 2 2 2" xfId="39850"/>
    <cellStyle name="40% - Accent5 2 2 3 6 2 3" xfId="24171"/>
    <cellStyle name="40% - Accent5 2 2 3 6 2 3 2" xfId="46389"/>
    <cellStyle name="40% - Accent5 2 2 3 6 2 4" xfId="30758"/>
    <cellStyle name="40% - Accent5 2 2 3 6 3" xfId="12841"/>
    <cellStyle name="40% - Accent5 2 2 3 6 3 2" xfId="35108"/>
    <cellStyle name="40% - Accent5 2 2 3 6 4" xfId="19429"/>
    <cellStyle name="40% - Accent5 2 2 3 6 4 2" xfId="41647"/>
    <cellStyle name="40% - Accent5 2 2 3 6 5" xfId="48267"/>
    <cellStyle name="40% - Accent5 2 2 3 6 6" xfId="26409"/>
    <cellStyle name="40% - Accent5 2 2 3 6 7" xfId="51595"/>
    <cellStyle name="40% - Accent5 2 2 3 7" xfId="4857"/>
    <cellStyle name="40% - Accent5 2 2 3 7 2" xfId="8322"/>
    <cellStyle name="40% - Accent5 2 2 3 7 2 2" xfId="16148"/>
    <cellStyle name="40% - Accent5 2 2 3 7 2 2 2" xfId="38404"/>
    <cellStyle name="40% - Accent5 2 2 3 7 2 3" xfId="22725"/>
    <cellStyle name="40% - Accent5 2 2 3 7 2 3 2" xfId="44943"/>
    <cellStyle name="40% - Accent5 2 2 3 7 2 4" xfId="31109"/>
    <cellStyle name="40% - Accent5 2 2 3 7 3" xfId="13192"/>
    <cellStyle name="40% - Accent5 2 2 3 7 3 2" xfId="35459"/>
    <cellStyle name="40% - Accent5 2 2 3 7 4" xfId="19780"/>
    <cellStyle name="40% - Accent5 2 2 3 7 4 2" xfId="41998"/>
    <cellStyle name="40% - Accent5 2 2 3 7 5" xfId="46821"/>
    <cellStyle name="40% - Accent5 2 2 3 7 6" xfId="27824"/>
    <cellStyle name="40% - Accent5 2 2 3 8" xfId="5216"/>
    <cellStyle name="40% - Accent5 2 2 3 8 2" xfId="9812"/>
    <cellStyle name="40% - Accent5 2 2 3 8 2 2" xfId="32564"/>
    <cellStyle name="40% - Accent5 2 2 3 8 3" xfId="14647"/>
    <cellStyle name="40% - Accent5 2 2 3 8 3 2" xfId="36914"/>
    <cellStyle name="40% - Accent5 2 2 3 8 4" xfId="21235"/>
    <cellStyle name="40% - Accent5 2 2 3 8 4 2" xfId="43453"/>
    <cellStyle name="40% - Accent5 2 2 3 8 5" xfId="28175"/>
    <cellStyle name="40% - Accent5 2 2 3 9" xfId="5593"/>
    <cellStyle name="40% - Accent5 2 2 3 9 2" xfId="10164"/>
    <cellStyle name="40% - Accent5 2 2 3 9 2 2" xfId="32916"/>
    <cellStyle name="40% - Accent5 2 2 3 9 3" xfId="14999"/>
    <cellStyle name="40% - Accent5 2 2 3 9 3 2" xfId="37266"/>
    <cellStyle name="40% - Accent5 2 2 3 9 4" xfId="21587"/>
    <cellStyle name="40% - Accent5 2 2 3 9 4 2" xfId="43805"/>
    <cellStyle name="40% - Accent5 2 2 3 9 5" xfId="28533"/>
    <cellStyle name="40% - Accent5 2 2 4" xfId="1892"/>
    <cellStyle name="40% - Accent5 2 2 4 10" xfId="6567"/>
    <cellStyle name="40% - Accent5 2 2 4 10 2" xfId="15906"/>
    <cellStyle name="40% - Accent5 2 2 4 10 2 2" xfId="38170"/>
    <cellStyle name="40% - Accent5 2 2 4 10 3" xfId="22491"/>
    <cellStyle name="40% - Accent5 2 2 4 10 3 2" xfId="44709"/>
    <cellStyle name="40% - Accent5 2 2 4 10 4" xfId="29429"/>
    <cellStyle name="40% - Accent5 2 2 4 11" xfId="11511"/>
    <cellStyle name="40% - Accent5 2 2 4 11 2" xfId="33778"/>
    <cellStyle name="40% - Accent5 2 2 4 12" xfId="18100"/>
    <cellStyle name="40% - Accent5 2 2 4 12 2" xfId="40318"/>
    <cellStyle name="40% - Accent5 2 2 4 13" xfId="11148"/>
    <cellStyle name="40% - Accent5 2 2 4 13 2" xfId="25080"/>
    <cellStyle name="40% - Accent5 2 2 4 14" xfId="24728"/>
    <cellStyle name="40% - Accent5 2 2 4 15" xfId="48735"/>
    <cellStyle name="40% - Accent5 2 2 4 16" xfId="49089"/>
    <cellStyle name="40% - Accent5 2 2 4 17" xfId="51596"/>
    <cellStyle name="40% - Accent5 2 2 4 2" xfId="2267"/>
    <cellStyle name="40% - Accent5 2 2 4 2 2" xfId="3915"/>
    <cellStyle name="40% - Accent5 2 2 4 2 2 2" xfId="8790"/>
    <cellStyle name="40% - Accent5 2 2 4 2 2 2 2" xfId="31577"/>
    <cellStyle name="40% - Accent5 2 2 4 2 2 3" xfId="13660"/>
    <cellStyle name="40% - Accent5 2 2 4 2 2 3 2" xfId="35927"/>
    <cellStyle name="40% - Accent5 2 2 4 2 2 4" xfId="20248"/>
    <cellStyle name="40% - Accent5 2 2 4 2 2 4 2" xfId="42466"/>
    <cellStyle name="40% - Accent5 2 2 4 2 2 5" xfId="26888"/>
    <cellStyle name="40% - Accent5 2 2 4 2 2 6" xfId="51598"/>
    <cellStyle name="40% - Accent5 2 2 4 2 3" xfId="6918"/>
    <cellStyle name="40% - Accent5 2 2 4 2 3 2" xfId="16617"/>
    <cellStyle name="40% - Accent5 2 2 4 2 3 2 2" xfId="38872"/>
    <cellStyle name="40% - Accent5 2 2 4 2 3 3" xfId="23193"/>
    <cellStyle name="40% - Accent5 2 2 4 2 3 3 2" xfId="45411"/>
    <cellStyle name="40% - Accent5 2 2 4 2 3 4" xfId="29780"/>
    <cellStyle name="40% - Accent5 2 2 4 2 4" xfId="11862"/>
    <cellStyle name="40% - Accent5 2 2 4 2 4 2" xfId="34129"/>
    <cellStyle name="40% - Accent5 2 2 4 2 5" xfId="18451"/>
    <cellStyle name="40% - Accent5 2 2 4 2 5 2" xfId="40669"/>
    <cellStyle name="40% - Accent5 2 2 4 2 6" xfId="47289"/>
    <cellStyle name="40% - Accent5 2 2 4 2 7" xfId="25431"/>
    <cellStyle name="40% - Accent5 2 2 4 2 8" xfId="51597"/>
    <cellStyle name="40% - Accent5 2 2 4 3" xfId="2697"/>
    <cellStyle name="40% - Accent5 2 2 4 3 2" xfId="4267"/>
    <cellStyle name="40% - Accent5 2 2 4 3 2 2" xfId="9143"/>
    <cellStyle name="40% - Accent5 2 2 4 3 2 2 2" xfId="31928"/>
    <cellStyle name="40% - Accent5 2 2 4 3 2 3" xfId="14011"/>
    <cellStyle name="40% - Accent5 2 2 4 3 2 3 2" xfId="36278"/>
    <cellStyle name="40% - Accent5 2 2 4 3 2 4" xfId="20599"/>
    <cellStyle name="40% - Accent5 2 2 4 3 2 4 2" xfId="42817"/>
    <cellStyle name="40% - Accent5 2 2 4 3 2 5" xfId="27239"/>
    <cellStyle name="40% - Accent5 2 2 4 3 2 6" xfId="51600"/>
    <cellStyle name="40% - Accent5 2 2 4 3 3" xfId="7270"/>
    <cellStyle name="40% - Accent5 2 2 4 3 3 2" xfId="16969"/>
    <cellStyle name="40% - Accent5 2 2 4 3 3 2 2" xfId="39223"/>
    <cellStyle name="40% - Accent5 2 2 4 3 3 3" xfId="23544"/>
    <cellStyle name="40% - Accent5 2 2 4 3 3 3 2" xfId="45762"/>
    <cellStyle name="40% - Accent5 2 2 4 3 3 4" xfId="30131"/>
    <cellStyle name="40% - Accent5 2 2 4 3 4" xfId="12213"/>
    <cellStyle name="40% - Accent5 2 2 4 3 4 2" xfId="34480"/>
    <cellStyle name="40% - Accent5 2 2 4 3 5" xfId="18802"/>
    <cellStyle name="40% - Accent5 2 2 4 3 5 2" xfId="41020"/>
    <cellStyle name="40% - Accent5 2 2 4 3 6" xfId="47640"/>
    <cellStyle name="40% - Accent5 2 2 4 3 7" xfId="25782"/>
    <cellStyle name="40% - Accent5 2 2 4 3 8" xfId="51599"/>
    <cellStyle name="40% - Accent5 2 2 4 4" xfId="3074"/>
    <cellStyle name="40% - Accent5 2 2 4 4 2" xfId="4618"/>
    <cellStyle name="40% - Accent5 2 2 4 4 2 2" xfId="9494"/>
    <cellStyle name="40% - Accent5 2 2 4 4 2 2 2" xfId="32279"/>
    <cellStyle name="40% - Accent5 2 2 4 4 2 3" xfId="14362"/>
    <cellStyle name="40% - Accent5 2 2 4 4 2 3 2" xfId="36629"/>
    <cellStyle name="40% - Accent5 2 2 4 4 2 4" xfId="20950"/>
    <cellStyle name="40% - Accent5 2 2 4 4 2 4 2" xfId="43168"/>
    <cellStyle name="40% - Accent5 2 2 4 4 2 5" xfId="27590"/>
    <cellStyle name="40% - Accent5 2 2 4 4 2 6" xfId="51602"/>
    <cellStyle name="40% - Accent5 2 2 4 4 3" xfId="7622"/>
    <cellStyle name="40% - Accent5 2 2 4 4 3 2" xfId="17320"/>
    <cellStyle name="40% - Accent5 2 2 4 4 3 2 2" xfId="39574"/>
    <cellStyle name="40% - Accent5 2 2 4 4 3 3" xfId="23895"/>
    <cellStyle name="40% - Accent5 2 2 4 4 3 3 2" xfId="46113"/>
    <cellStyle name="40% - Accent5 2 2 4 4 3 4" xfId="30482"/>
    <cellStyle name="40% - Accent5 2 2 4 4 4" xfId="12564"/>
    <cellStyle name="40% - Accent5 2 2 4 4 4 2" xfId="34831"/>
    <cellStyle name="40% - Accent5 2 2 4 4 5" xfId="19153"/>
    <cellStyle name="40% - Accent5 2 2 4 4 5 2" xfId="41371"/>
    <cellStyle name="40% - Accent5 2 2 4 4 6" xfId="47991"/>
    <cellStyle name="40% - Accent5 2 2 4 4 7" xfId="26133"/>
    <cellStyle name="40% - Accent5 2 2 4 4 8" xfId="51601"/>
    <cellStyle name="40% - Accent5 2 2 4 5" xfId="3515"/>
    <cellStyle name="40% - Accent5 2 2 4 5 2" xfId="8021"/>
    <cellStyle name="40% - Accent5 2 2 4 5 2 2" xfId="17714"/>
    <cellStyle name="40% - Accent5 2 2 4 5 2 2 2" xfId="39967"/>
    <cellStyle name="40% - Accent5 2 2 4 5 2 3" xfId="24288"/>
    <cellStyle name="40% - Accent5 2 2 4 5 2 3 2" xfId="46506"/>
    <cellStyle name="40% - Accent5 2 2 4 5 2 4" xfId="30875"/>
    <cellStyle name="40% - Accent5 2 2 4 5 3" xfId="12958"/>
    <cellStyle name="40% - Accent5 2 2 4 5 3 2" xfId="35225"/>
    <cellStyle name="40% - Accent5 2 2 4 5 4" xfId="19546"/>
    <cellStyle name="40% - Accent5 2 2 4 5 4 2" xfId="41764"/>
    <cellStyle name="40% - Accent5 2 2 4 5 5" xfId="48384"/>
    <cellStyle name="40% - Accent5 2 2 4 5 6" xfId="26526"/>
    <cellStyle name="40% - Accent5 2 2 4 5 7" xfId="51603"/>
    <cellStyle name="40% - Accent5 2 2 4 6" xfId="4974"/>
    <cellStyle name="40% - Accent5 2 2 4 6 2" xfId="8439"/>
    <cellStyle name="40% - Accent5 2 2 4 6 2 2" xfId="16266"/>
    <cellStyle name="40% - Accent5 2 2 4 6 2 2 2" xfId="38521"/>
    <cellStyle name="40% - Accent5 2 2 4 6 2 3" xfId="22842"/>
    <cellStyle name="40% - Accent5 2 2 4 6 2 3 2" xfId="45060"/>
    <cellStyle name="40% - Accent5 2 2 4 6 2 4" xfId="31226"/>
    <cellStyle name="40% - Accent5 2 2 4 6 3" xfId="13309"/>
    <cellStyle name="40% - Accent5 2 2 4 6 3 2" xfId="35576"/>
    <cellStyle name="40% - Accent5 2 2 4 6 4" xfId="19897"/>
    <cellStyle name="40% - Accent5 2 2 4 6 4 2" xfId="42115"/>
    <cellStyle name="40% - Accent5 2 2 4 6 5" xfId="46938"/>
    <cellStyle name="40% - Accent5 2 2 4 6 6" xfId="27941"/>
    <cellStyle name="40% - Accent5 2 2 4 7" xfId="5335"/>
    <cellStyle name="40% - Accent5 2 2 4 7 2" xfId="9929"/>
    <cellStyle name="40% - Accent5 2 2 4 7 2 2" xfId="32681"/>
    <cellStyle name="40% - Accent5 2 2 4 7 3" xfId="14764"/>
    <cellStyle name="40% - Accent5 2 2 4 7 3 2" xfId="37031"/>
    <cellStyle name="40% - Accent5 2 2 4 7 4" xfId="21352"/>
    <cellStyle name="40% - Accent5 2 2 4 7 4 2" xfId="43570"/>
    <cellStyle name="40% - Accent5 2 2 4 7 5" xfId="28292"/>
    <cellStyle name="40% - Accent5 2 2 4 8" xfId="5720"/>
    <cellStyle name="40% - Accent5 2 2 4 8 2" xfId="10281"/>
    <cellStyle name="40% - Accent5 2 2 4 8 2 2" xfId="33033"/>
    <cellStyle name="40% - Accent5 2 2 4 8 3" xfId="15116"/>
    <cellStyle name="40% - Accent5 2 2 4 8 3 2" xfId="37383"/>
    <cellStyle name="40% - Accent5 2 2 4 8 4" xfId="21704"/>
    <cellStyle name="40% - Accent5 2 2 4 8 4 2" xfId="43922"/>
    <cellStyle name="40% - Accent5 2 2 4 8 5" xfId="28653"/>
    <cellStyle name="40% - Accent5 2 2 4 9" xfId="6199"/>
    <cellStyle name="40% - Accent5 2 2 4 9 2" xfId="10676"/>
    <cellStyle name="40% - Accent5 2 2 4 9 2 2" xfId="33427"/>
    <cellStyle name="40% - Accent5 2 2 4 9 3" xfId="15510"/>
    <cellStyle name="40% - Accent5 2 2 4 9 3 2" xfId="37777"/>
    <cellStyle name="40% - Accent5 2 2 4 9 4" xfId="22098"/>
    <cellStyle name="40% - Accent5 2 2 4 9 4 2" xfId="44316"/>
    <cellStyle name="40% - Accent5 2 2 4 9 5" xfId="29078"/>
    <cellStyle name="40% - Accent5 2 2 5" xfId="2082"/>
    <cellStyle name="40% - Accent5 2 2 5 2" xfId="3739"/>
    <cellStyle name="40% - Accent5 2 2 5 2 2" xfId="8615"/>
    <cellStyle name="40% - Accent5 2 2 5 2 2 2" xfId="31402"/>
    <cellStyle name="40% - Accent5 2 2 5 2 3" xfId="13485"/>
    <cellStyle name="40% - Accent5 2 2 5 2 3 2" xfId="35752"/>
    <cellStyle name="40% - Accent5 2 2 5 2 4" xfId="20073"/>
    <cellStyle name="40% - Accent5 2 2 5 2 4 2" xfId="42291"/>
    <cellStyle name="40% - Accent5 2 2 5 2 5" xfId="26713"/>
    <cellStyle name="40% - Accent5 2 2 5 2 6" xfId="51605"/>
    <cellStyle name="40% - Accent5 2 2 5 3" xfId="6743"/>
    <cellStyle name="40% - Accent5 2 2 5 3 2" xfId="16442"/>
    <cellStyle name="40% - Accent5 2 2 5 3 2 2" xfId="38697"/>
    <cellStyle name="40% - Accent5 2 2 5 3 3" xfId="23018"/>
    <cellStyle name="40% - Accent5 2 2 5 3 3 2" xfId="45236"/>
    <cellStyle name="40% - Accent5 2 2 5 3 4" xfId="29605"/>
    <cellStyle name="40% - Accent5 2 2 5 4" xfId="11687"/>
    <cellStyle name="40% - Accent5 2 2 5 4 2" xfId="33954"/>
    <cellStyle name="40% - Accent5 2 2 5 5" xfId="18276"/>
    <cellStyle name="40% - Accent5 2 2 5 5 2" xfId="40494"/>
    <cellStyle name="40% - Accent5 2 2 5 6" xfId="47114"/>
    <cellStyle name="40% - Accent5 2 2 5 7" xfId="25256"/>
    <cellStyle name="40% - Accent5 2 2 5 8" xfId="51604"/>
    <cellStyle name="40% - Accent5 2 2 6" xfId="2521"/>
    <cellStyle name="40% - Accent5 2 2 6 2" xfId="4092"/>
    <cellStyle name="40% - Accent5 2 2 6 2 2" xfId="8968"/>
    <cellStyle name="40% - Accent5 2 2 6 2 2 2" xfId="31753"/>
    <cellStyle name="40% - Accent5 2 2 6 2 3" xfId="13836"/>
    <cellStyle name="40% - Accent5 2 2 6 2 3 2" xfId="36103"/>
    <cellStyle name="40% - Accent5 2 2 6 2 4" xfId="20424"/>
    <cellStyle name="40% - Accent5 2 2 6 2 4 2" xfId="42642"/>
    <cellStyle name="40% - Accent5 2 2 6 2 5" xfId="27064"/>
    <cellStyle name="40% - Accent5 2 2 6 2 6" xfId="51607"/>
    <cellStyle name="40% - Accent5 2 2 6 3" xfId="7095"/>
    <cellStyle name="40% - Accent5 2 2 6 3 2" xfId="16794"/>
    <cellStyle name="40% - Accent5 2 2 6 3 2 2" xfId="39048"/>
    <cellStyle name="40% - Accent5 2 2 6 3 3" xfId="23369"/>
    <cellStyle name="40% - Accent5 2 2 6 3 3 2" xfId="45587"/>
    <cellStyle name="40% - Accent5 2 2 6 3 4" xfId="29956"/>
    <cellStyle name="40% - Accent5 2 2 6 4" xfId="12038"/>
    <cellStyle name="40% - Accent5 2 2 6 4 2" xfId="34305"/>
    <cellStyle name="40% - Accent5 2 2 6 5" xfId="18627"/>
    <cellStyle name="40% - Accent5 2 2 6 5 2" xfId="40845"/>
    <cellStyle name="40% - Accent5 2 2 6 6" xfId="47465"/>
    <cellStyle name="40% - Accent5 2 2 6 7" xfId="25607"/>
    <cellStyle name="40% - Accent5 2 2 6 8" xfId="51606"/>
    <cellStyle name="40% - Accent5 2 2 7" xfId="2897"/>
    <cellStyle name="40% - Accent5 2 2 7 2" xfId="4443"/>
    <cellStyle name="40% - Accent5 2 2 7 2 2" xfId="9319"/>
    <cellStyle name="40% - Accent5 2 2 7 2 2 2" xfId="32104"/>
    <cellStyle name="40% - Accent5 2 2 7 2 3" xfId="14187"/>
    <cellStyle name="40% - Accent5 2 2 7 2 3 2" xfId="36454"/>
    <cellStyle name="40% - Accent5 2 2 7 2 4" xfId="20775"/>
    <cellStyle name="40% - Accent5 2 2 7 2 4 2" xfId="42993"/>
    <cellStyle name="40% - Accent5 2 2 7 2 5" xfId="27415"/>
    <cellStyle name="40% - Accent5 2 2 7 2 6" xfId="51609"/>
    <cellStyle name="40% - Accent5 2 2 7 3" xfId="7447"/>
    <cellStyle name="40% - Accent5 2 2 7 3 2" xfId="17145"/>
    <cellStyle name="40% - Accent5 2 2 7 3 2 2" xfId="39399"/>
    <cellStyle name="40% - Accent5 2 2 7 3 3" xfId="23720"/>
    <cellStyle name="40% - Accent5 2 2 7 3 3 2" xfId="45938"/>
    <cellStyle name="40% - Accent5 2 2 7 3 4" xfId="30307"/>
    <cellStyle name="40% - Accent5 2 2 7 4" xfId="12389"/>
    <cellStyle name="40% - Accent5 2 2 7 4 2" xfId="34656"/>
    <cellStyle name="40% - Accent5 2 2 7 5" xfId="18978"/>
    <cellStyle name="40% - Accent5 2 2 7 5 2" xfId="41196"/>
    <cellStyle name="40% - Accent5 2 2 7 6" xfId="47816"/>
    <cellStyle name="40% - Accent5 2 2 7 7" xfId="25958"/>
    <cellStyle name="40% - Accent5 2 2 7 8" xfId="51608"/>
    <cellStyle name="40% - Accent5 2 2 8" xfId="3334"/>
    <cellStyle name="40% - Accent5 2 2 8 2" xfId="7841"/>
    <cellStyle name="40% - Accent5 2 2 8 2 2" xfId="17539"/>
    <cellStyle name="40% - Accent5 2 2 8 2 2 2" xfId="39792"/>
    <cellStyle name="40% - Accent5 2 2 8 2 3" xfId="24113"/>
    <cellStyle name="40% - Accent5 2 2 8 2 3 2" xfId="46331"/>
    <cellStyle name="40% - Accent5 2 2 8 2 4" xfId="30700"/>
    <cellStyle name="40% - Accent5 2 2 8 3" xfId="12783"/>
    <cellStyle name="40% - Accent5 2 2 8 3 2" xfId="35050"/>
    <cellStyle name="40% - Accent5 2 2 8 4" xfId="19371"/>
    <cellStyle name="40% - Accent5 2 2 8 4 2" xfId="41589"/>
    <cellStyle name="40% - Accent5 2 2 8 5" xfId="48209"/>
    <cellStyle name="40% - Accent5 2 2 8 6" xfId="26351"/>
    <cellStyle name="40% - Accent5 2 2 8 7" xfId="51610"/>
    <cellStyle name="40% - Accent5 2 2 9" xfId="4799"/>
    <cellStyle name="40% - Accent5 2 2 9 2" xfId="8264"/>
    <cellStyle name="40% - Accent5 2 2 9 2 2" xfId="16090"/>
    <cellStyle name="40% - Accent5 2 2 9 2 2 2" xfId="38346"/>
    <cellStyle name="40% - Accent5 2 2 9 2 3" xfId="22667"/>
    <cellStyle name="40% - Accent5 2 2 9 2 3 2" xfId="44885"/>
    <cellStyle name="40% - Accent5 2 2 9 2 4" xfId="31051"/>
    <cellStyle name="40% - Accent5 2 2 9 3" xfId="13134"/>
    <cellStyle name="40% - Accent5 2 2 9 3 2" xfId="35401"/>
    <cellStyle name="40% - Accent5 2 2 9 4" xfId="19722"/>
    <cellStyle name="40% - Accent5 2 2 9 4 2" xfId="41940"/>
    <cellStyle name="40% - Accent5 2 2 9 5" xfId="46763"/>
    <cellStyle name="40% - Accent5 2 2 9 6" xfId="27766"/>
    <cellStyle name="40% - Accent5 2 20" xfId="48886"/>
    <cellStyle name="40% - Accent5 2 21" xfId="1578"/>
    <cellStyle name="40% - Accent5 2 22" xfId="52527"/>
    <cellStyle name="40% - Accent5 2 3" xfId="1768"/>
    <cellStyle name="40% - Accent5 2 3 10" xfId="6111"/>
    <cellStyle name="40% - Accent5 2 3 10 2" xfId="10589"/>
    <cellStyle name="40% - Accent5 2 3 10 2 2" xfId="33340"/>
    <cellStyle name="40% - Accent5 2 3 10 3" xfId="15423"/>
    <cellStyle name="40% - Accent5 2 3 10 3 2" xfId="37690"/>
    <cellStyle name="40% - Accent5 2 3 10 4" xfId="22011"/>
    <cellStyle name="40% - Accent5 2 3 10 4 2" xfId="44229"/>
    <cellStyle name="40% - Accent5 2 3 10 5" xfId="28991"/>
    <cellStyle name="40% - Accent5 2 3 11" xfId="6480"/>
    <cellStyle name="40% - Accent5 2 3 11 2" xfId="15818"/>
    <cellStyle name="40% - Accent5 2 3 11 2 2" xfId="38083"/>
    <cellStyle name="40% - Accent5 2 3 11 3" xfId="22404"/>
    <cellStyle name="40% - Accent5 2 3 11 3 2" xfId="44622"/>
    <cellStyle name="40% - Accent5 2 3 11 4" xfId="29342"/>
    <cellStyle name="40% - Accent5 2 3 12" xfId="11424"/>
    <cellStyle name="40% - Accent5 2 3 12 2" xfId="33691"/>
    <cellStyle name="40% - Accent5 2 3 13" xfId="18013"/>
    <cellStyle name="40% - Accent5 2 3 13 2" xfId="40231"/>
    <cellStyle name="40% - Accent5 2 3 14" xfId="10901"/>
    <cellStyle name="40% - Accent5 2 3 14 2" xfId="24993"/>
    <cellStyle name="40% - Accent5 2 3 15" xfId="24640"/>
    <cellStyle name="40% - Accent5 2 3 16" xfId="48648"/>
    <cellStyle name="40% - Accent5 2 3 17" xfId="49002"/>
    <cellStyle name="40% - Accent5 2 3 18" xfId="49375"/>
    <cellStyle name="40% - Accent5 2 3 19" xfId="51611"/>
    <cellStyle name="40% - Accent5 2 3 2" xfId="1980"/>
    <cellStyle name="40% - Accent5 2 3 2 10" xfId="6655"/>
    <cellStyle name="40% - Accent5 2 3 2 10 2" xfId="15994"/>
    <cellStyle name="40% - Accent5 2 3 2 10 2 2" xfId="38258"/>
    <cellStyle name="40% - Accent5 2 3 2 10 3" xfId="22579"/>
    <cellStyle name="40% - Accent5 2 3 2 10 3 2" xfId="44797"/>
    <cellStyle name="40% - Accent5 2 3 2 10 4" xfId="29517"/>
    <cellStyle name="40% - Accent5 2 3 2 11" xfId="11599"/>
    <cellStyle name="40% - Accent5 2 3 2 11 2" xfId="33866"/>
    <cellStyle name="40% - Accent5 2 3 2 12" xfId="18188"/>
    <cellStyle name="40% - Accent5 2 3 2 12 2" xfId="40406"/>
    <cellStyle name="40% - Accent5 2 3 2 13" xfId="11069"/>
    <cellStyle name="40% - Accent5 2 3 2 13 2" xfId="25168"/>
    <cellStyle name="40% - Accent5 2 3 2 14" xfId="24816"/>
    <cellStyle name="40% - Accent5 2 3 2 15" xfId="48823"/>
    <cellStyle name="40% - Accent5 2 3 2 16" xfId="49177"/>
    <cellStyle name="40% - Accent5 2 3 2 17" xfId="51612"/>
    <cellStyle name="40% - Accent5 2 3 2 2" xfId="2355"/>
    <cellStyle name="40% - Accent5 2 3 2 2 2" xfId="4003"/>
    <cellStyle name="40% - Accent5 2 3 2 2 2 2" xfId="8878"/>
    <cellStyle name="40% - Accent5 2 3 2 2 2 2 2" xfId="31665"/>
    <cellStyle name="40% - Accent5 2 3 2 2 2 3" xfId="13748"/>
    <cellStyle name="40% - Accent5 2 3 2 2 2 3 2" xfId="36015"/>
    <cellStyle name="40% - Accent5 2 3 2 2 2 4" xfId="20336"/>
    <cellStyle name="40% - Accent5 2 3 2 2 2 4 2" xfId="42554"/>
    <cellStyle name="40% - Accent5 2 3 2 2 2 5" xfId="26976"/>
    <cellStyle name="40% - Accent5 2 3 2 2 2 6" xfId="51614"/>
    <cellStyle name="40% - Accent5 2 3 2 2 3" xfId="7006"/>
    <cellStyle name="40% - Accent5 2 3 2 2 3 2" xfId="16705"/>
    <cellStyle name="40% - Accent5 2 3 2 2 3 2 2" xfId="38960"/>
    <cellStyle name="40% - Accent5 2 3 2 2 3 3" xfId="23281"/>
    <cellStyle name="40% - Accent5 2 3 2 2 3 3 2" xfId="45499"/>
    <cellStyle name="40% - Accent5 2 3 2 2 3 4" xfId="29868"/>
    <cellStyle name="40% - Accent5 2 3 2 2 4" xfId="11950"/>
    <cellStyle name="40% - Accent5 2 3 2 2 4 2" xfId="34217"/>
    <cellStyle name="40% - Accent5 2 3 2 2 5" xfId="18539"/>
    <cellStyle name="40% - Accent5 2 3 2 2 5 2" xfId="40757"/>
    <cellStyle name="40% - Accent5 2 3 2 2 6" xfId="47377"/>
    <cellStyle name="40% - Accent5 2 3 2 2 7" xfId="25519"/>
    <cellStyle name="40% - Accent5 2 3 2 2 8" xfId="51613"/>
    <cellStyle name="40% - Accent5 2 3 2 3" xfId="2785"/>
    <cellStyle name="40% - Accent5 2 3 2 3 2" xfId="4355"/>
    <cellStyle name="40% - Accent5 2 3 2 3 2 2" xfId="9231"/>
    <cellStyle name="40% - Accent5 2 3 2 3 2 2 2" xfId="32016"/>
    <cellStyle name="40% - Accent5 2 3 2 3 2 3" xfId="14099"/>
    <cellStyle name="40% - Accent5 2 3 2 3 2 3 2" xfId="36366"/>
    <cellStyle name="40% - Accent5 2 3 2 3 2 4" xfId="20687"/>
    <cellStyle name="40% - Accent5 2 3 2 3 2 4 2" xfId="42905"/>
    <cellStyle name="40% - Accent5 2 3 2 3 2 5" xfId="27327"/>
    <cellStyle name="40% - Accent5 2 3 2 3 2 6" xfId="51616"/>
    <cellStyle name="40% - Accent5 2 3 2 3 3" xfId="7358"/>
    <cellStyle name="40% - Accent5 2 3 2 3 3 2" xfId="17057"/>
    <cellStyle name="40% - Accent5 2 3 2 3 3 2 2" xfId="39311"/>
    <cellStyle name="40% - Accent5 2 3 2 3 3 3" xfId="23632"/>
    <cellStyle name="40% - Accent5 2 3 2 3 3 3 2" xfId="45850"/>
    <cellStyle name="40% - Accent5 2 3 2 3 3 4" xfId="30219"/>
    <cellStyle name="40% - Accent5 2 3 2 3 4" xfId="12301"/>
    <cellStyle name="40% - Accent5 2 3 2 3 4 2" xfId="34568"/>
    <cellStyle name="40% - Accent5 2 3 2 3 5" xfId="18890"/>
    <cellStyle name="40% - Accent5 2 3 2 3 5 2" xfId="41108"/>
    <cellStyle name="40% - Accent5 2 3 2 3 6" xfId="47728"/>
    <cellStyle name="40% - Accent5 2 3 2 3 7" xfId="25870"/>
    <cellStyle name="40% - Accent5 2 3 2 3 8" xfId="51615"/>
    <cellStyle name="40% - Accent5 2 3 2 4" xfId="3162"/>
    <cellStyle name="40% - Accent5 2 3 2 4 2" xfId="4706"/>
    <cellStyle name="40% - Accent5 2 3 2 4 2 2" xfId="9582"/>
    <cellStyle name="40% - Accent5 2 3 2 4 2 2 2" xfId="32367"/>
    <cellStyle name="40% - Accent5 2 3 2 4 2 3" xfId="14450"/>
    <cellStyle name="40% - Accent5 2 3 2 4 2 3 2" xfId="36717"/>
    <cellStyle name="40% - Accent5 2 3 2 4 2 4" xfId="21038"/>
    <cellStyle name="40% - Accent5 2 3 2 4 2 4 2" xfId="43256"/>
    <cellStyle name="40% - Accent5 2 3 2 4 2 5" xfId="27678"/>
    <cellStyle name="40% - Accent5 2 3 2 4 2 6" xfId="51618"/>
    <cellStyle name="40% - Accent5 2 3 2 4 3" xfId="7710"/>
    <cellStyle name="40% - Accent5 2 3 2 4 3 2" xfId="17408"/>
    <cellStyle name="40% - Accent5 2 3 2 4 3 2 2" xfId="39662"/>
    <cellStyle name="40% - Accent5 2 3 2 4 3 3" xfId="23983"/>
    <cellStyle name="40% - Accent5 2 3 2 4 3 3 2" xfId="46201"/>
    <cellStyle name="40% - Accent5 2 3 2 4 3 4" xfId="30570"/>
    <cellStyle name="40% - Accent5 2 3 2 4 4" xfId="12652"/>
    <cellStyle name="40% - Accent5 2 3 2 4 4 2" xfId="34919"/>
    <cellStyle name="40% - Accent5 2 3 2 4 5" xfId="19241"/>
    <cellStyle name="40% - Accent5 2 3 2 4 5 2" xfId="41459"/>
    <cellStyle name="40% - Accent5 2 3 2 4 6" xfId="48079"/>
    <cellStyle name="40% - Accent5 2 3 2 4 7" xfId="26221"/>
    <cellStyle name="40% - Accent5 2 3 2 4 8" xfId="51617"/>
    <cellStyle name="40% - Accent5 2 3 2 5" xfId="3603"/>
    <cellStyle name="40% - Accent5 2 3 2 5 2" xfId="8109"/>
    <cellStyle name="40% - Accent5 2 3 2 5 2 2" xfId="17802"/>
    <cellStyle name="40% - Accent5 2 3 2 5 2 2 2" xfId="40055"/>
    <cellStyle name="40% - Accent5 2 3 2 5 2 3" xfId="24376"/>
    <cellStyle name="40% - Accent5 2 3 2 5 2 3 2" xfId="46594"/>
    <cellStyle name="40% - Accent5 2 3 2 5 2 4" xfId="30963"/>
    <cellStyle name="40% - Accent5 2 3 2 5 3" xfId="13046"/>
    <cellStyle name="40% - Accent5 2 3 2 5 3 2" xfId="35313"/>
    <cellStyle name="40% - Accent5 2 3 2 5 4" xfId="19634"/>
    <cellStyle name="40% - Accent5 2 3 2 5 4 2" xfId="41852"/>
    <cellStyle name="40% - Accent5 2 3 2 5 5" xfId="48472"/>
    <cellStyle name="40% - Accent5 2 3 2 5 6" xfId="26614"/>
    <cellStyle name="40% - Accent5 2 3 2 5 7" xfId="51619"/>
    <cellStyle name="40% - Accent5 2 3 2 6" xfId="5062"/>
    <cellStyle name="40% - Accent5 2 3 2 6 2" xfId="8527"/>
    <cellStyle name="40% - Accent5 2 3 2 6 2 2" xfId="16354"/>
    <cellStyle name="40% - Accent5 2 3 2 6 2 2 2" xfId="38609"/>
    <cellStyle name="40% - Accent5 2 3 2 6 2 3" xfId="22930"/>
    <cellStyle name="40% - Accent5 2 3 2 6 2 3 2" xfId="45148"/>
    <cellStyle name="40% - Accent5 2 3 2 6 2 4" xfId="31314"/>
    <cellStyle name="40% - Accent5 2 3 2 6 3" xfId="13397"/>
    <cellStyle name="40% - Accent5 2 3 2 6 3 2" xfId="35664"/>
    <cellStyle name="40% - Accent5 2 3 2 6 4" xfId="19985"/>
    <cellStyle name="40% - Accent5 2 3 2 6 4 2" xfId="42203"/>
    <cellStyle name="40% - Accent5 2 3 2 6 5" xfId="47026"/>
    <cellStyle name="40% - Accent5 2 3 2 6 6" xfId="28029"/>
    <cellStyle name="40% - Accent5 2 3 2 7" xfId="5423"/>
    <cellStyle name="40% - Accent5 2 3 2 7 2" xfId="10017"/>
    <cellStyle name="40% - Accent5 2 3 2 7 2 2" xfId="32769"/>
    <cellStyle name="40% - Accent5 2 3 2 7 3" xfId="14852"/>
    <cellStyle name="40% - Accent5 2 3 2 7 3 2" xfId="37119"/>
    <cellStyle name="40% - Accent5 2 3 2 7 4" xfId="21440"/>
    <cellStyle name="40% - Accent5 2 3 2 7 4 2" xfId="43658"/>
    <cellStyle name="40% - Accent5 2 3 2 7 5" xfId="28380"/>
    <cellStyle name="40% - Accent5 2 3 2 8" xfId="5808"/>
    <cellStyle name="40% - Accent5 2 3 2 8 2" xfId="10369"/>
    <cellStyle name="40% - Accent5 2 3 2 8 2 2" xfId="33121"/>
    <cellStyle name="40% - Accent5 2 3 2 8 3" xfId="15204"/>
    <cellStyle name="40% - Accent5 2 3 2 8 3 2" xfId="37471"/>
    <cellStyle name="40% - Accent5 2 3 2 8 4" xfId="21792"/>
    <cellStyle name="40% - Accent5 2 3 2 8 4 2" xfId="44010"/>
    <cellStyle name="40% - Accent5 2 3 2 8 5" xfId="28741"/>
    <cellStyle name="40% - Accent5 2 3 2 9" xfId="6287"/>
    <cellStyle name="40% - Accent5 2 3 2 9 2" xfId="10764"/>
    <cellStyle name="40% - Accent5 2 3 2 9 2 2" xfId="33515"/>
    <cellStyle name="40% - Accent5 2 3 2 9 3" xfId="15598"/>
    <cellStyle name="40% - Accent5 2 3 2 9 3 2" xfId="37865"/>
    <cellStyle name="40% - Accent5 2 3 2 9 4" xfId="22186"/>
    <cellStyle name="40% - Accent5 2 3 2 9 4 2" xfId="44404"/>
    <cellStyle name="40% - Accent5 2 3 2 9 5" xfId="29166"/>
    <cellStyle name="40% - Accent5 2 3 3" xfId="2170"/>
    <cellStyle name="40% - Accent5 2 3 3 2" xfId="3827"/>
    <cellStyle name="40% - Accent5 2 3 3 2 2" xfId="8703"/>
    <cellStyle name="40% - Accent5 2 3 3 2 2 2" xfId="31490"/>
    <cellStyle name="40% - Accent5 2 3 3 2 3" xfId="13573"/>
    <cellStyle name="40% - Accent5 2 3 3 2 3 2" xfId="35840"/>
    <cellStyle name="40% - Accent5 2 3 3 2 4" xfId="20161"/>
    <cellStyle name="40% - Accent5 2 3 3 2 4 2" xfId="42379"/>
    <cellStyle name="40% - Accent5 2 3 3 2 5" xfId="26801"/>
    <cellStyle name="40% - Accent5 2 3 3 2 6" xfId="51621"/>
    <cellStyle name="40% - Accent5 2 3 3 3" xfId="6831"/>
    <cellStyle name="40% - Accent5 2 3 3 3 2" xfId="16530"/>
    <cellStyle name="40% - Accent5 2 3 3 3 2 2" xfId="38785"/>
    <cellStyle name="40% - Accent5 2 3 3 3 3" xfId="23106"/>
    <cellStyle name="40% - Accent5 2 3 3 3 3 2" xfId="45324"/>
    <cellStyle name="40% - Accent5 2 3 3 3 4" xfId="29693"/>
    <cellStyle name="40% - Accent5 2 3 3 4" xfId="11775"/>
    <cellStyle name="40% - Accent5 2 3 3 4 2" xfId="34042"/>
    <cellStyle name="40% - Accent5 2 3 3 5" xfId="18364"/>
    <cellStyle name="40% - Accent5 2 3 3 5 2" xfId="40582"/>
    <cellStyle name="40% - Accent5 2 3 3 6" xfId="47202"/>
    <cellStyle name="40% - Accent5 2 3 3 7" xfId="25344"/>
    <cellStyle name="40% - Accent5 2 3 3 8" xfId="51620"/>
    <cellStyle name="40% - Accent5 2 3 4" xfId="2609"/>
    <cellStyle name="40% - Accent5 2 3 4 2" xfId="4180"/>
    <cellStyle name="40% - Accent5 2 3 4 2 2" xfId="9056"/>
    <cellStyle name="40% - Accent5 2 3 4 2 2 2" xfId="31841"/>
    <cellStyle name="40% - Accent5 2 3 4 2 3" xfId="13924"/>
    <cellStyle name="40% - Accent5 2 3 4 2 3 2" xfId="36191"/>
    <cellStyle name="40% - Accent5 2 3 4 2 4" xfId="20512"/>
    <cellStyle name="40% - Accent5 2 3 4 2 4 2" xfId="42730"/>
    <cellStyle name="40% - Accent5 2 3 4 2 5" xfId="27152"/>
    <cellStyle name="40% - Accent5 2 3 4 2 6" xfId="51623"/>
    <cellStyle name="40% - Accent5 2 3 4 3" xfId="7183"/>
    <cellStyle name="40% - Accent5 2 3 4 3 2" xfId="16882"/>
    <cellStyle name="40% - Accent5 2 3 4 3 2 2" xfId="39136"/>
    <cellStyle name="40% - Accent5 2 3 4 3 3" xfId="23457"/>
    <cellStyle name="40% - Accent5 2 3 4 3 3 2" xfId="45675"/>
    <cellStyle name="40% - Accent5 2 3 4 3 4" xfId="30044"/>
    <cellStyle name="40% - Accent5 2 3 4 4" xfId="12126"/>
    <cellStyle name="40% - Accent5 2 3 4 4 2" xfId="34393"/>
    <cellStyle name="40% - Accent5 2 3 4 5" xfId="18715"/>
    <cellStyle name="40% - Accent5 2 3 4 5 2" xfId="40933"/>
    <cellStyle name="40% - Accent5 2 3 4 6" xfId="47553"/>
    <cellStyle name="40% - Accent5 2 3 4 7" xfId="25695"/>
    <cellStyle name="40% - Accent5 2 3 4 8" xfId="51622"/>
    <cellStyle name="40% - Accent5 2 3 5" xfId="2985"/>
    <cellStyle name="40% - Accent5 2 3 5 2" xfId="4531"/>
    <cellStyle name="40% - Accent5 2 3 5 2 2" xfId="9407"/>
    <cellStyle name="40% - Accent5 2 3 5 2 2 2" xfId="32192"/>
    <cellStyle name="40% - Accent5 2 3 5 2 3" xfId="14275"/>
    <cellStyle name="40% - Accent5 2 3 5 2 3 2" xfId="36542"/>
    <cellStyle name="40% - Accent5 2 3 5 2 4" xfId="20863"/>
    <cellStyle name="40% - Accent5 2 3 5 2 4 2" xfId="43081"/>
    <cellStyle name="40% - Accent5 2 3 5 2 5" xfId="27503"/>
    <cellStyle name="40% - Accent5 2 3 5 2 6" xfId="51625"/>
    <cellStyle name="40% - Accent5 2 3 5 3" xfId="7535"/>
    <cellStyle name="40% - Accent5 2 3 5 3 2" xfId="17233"/>
    <cellStyle name="40% - Accent5 2 3 5 3 2 2" xfId="39487"/>
    <cellStyle name="40% - Accent5 2 3 5 3 3" xfId="23808"/>
    <cellStyle name="40% - Accent5 2 3 5 3 3 2" xfId="46026"/>
    <cellStyle name="40% - Accent5 2 3 5 3 4" xfId="30395"/>
    <cellStyle name="40% - Accent5 2 3 5 4" xfId="12477"/>
    <cellStyle name="40% - Accent5 2 3 5 4 2" xfId="34744"/>
    <cellStyle name="40% - Accent5 2 3 5 5" xfId="19066"/>
    <cellStyle name="40% - Accent5 2 3 5 5 2" xfId="41284"/>
    <cellStyle name="40% - Accent5 2 3 5 6" xfId="47904"/>
    <cellStyle name="40% - Accent5 2 3 5 7" xfId="26046"/>
    <cellStyle name="40% - Accent5 2 3 5 8" xfId="51624"/>
    <cellStyle name="40% - Accent5 2 3 6" xfId="3422"/>
    <cellStyle name="40% - Accent5 2 3 6 2" xfId="7929"/>
    <cellStyle name="40% - Accent5 2 3 6 2 2" xfId="17627"/>
    <cellStyle name="40% - Accent5 2 3 6 2 2 2" xfId="39880"/>
    <cellStyle name="40% - Accent5 2 3 6 2 3" xfId="24201"/>
    <cellStyle name="40% - Accent5 2 3 6 2 3 2" xfId="46419"/>
    <cellStyle name="40% - Accent5 2 3 6 2 4" xfId="30788"/>
    <cellStyle name="40% - Accent5 2 3 6 3" xfId="12871"/>
    <cellStyle name="40% - Accent5 2 3 6 3 2" xfId="35138"/>
    <cellStyle name="40% - Accent5 2 3 6 4" xfId="19459"/>
    <cellStyle name="40% - Accent5 2 3 6 4 2" xfId="41677"/>
    <cellStyle name="40% - Accent5 2 3 6 5" xfId="48297"/>
    <cellStyle name="40% - Accent5 2 3 6 6" xfId="26439"/>
    <cellStyle name="40% - Accent5 2 3 6 7" xfId="51626"/>
    <cellStyle name="40% - Accent5 2 3 7" xfId="4887"/>
    <cellStyle name="40% - Accent5 2 3 7 2" xfId="8352"/>
    <cellStyle name="40% - Accent5 2 3 7 2 2" xfId="16178"/>
    <cellStyle name="40% - Accent5 2 3 7 2 2 2" xfId="38434"/>
    <cellStyle name="40% - Accent5 2 3 7 2 3" xfId="22755"/>
    <cellStyle name="40% - Accent5 2 3 7 2 3 2" xfId="44973"/>
    <cellStyle name="40% - Accent5 2 3 7 2 4" xfId="31139"/>
    <cellStyle name="40% - Accent5 2 3 7 3" xfId="13222"/>
    <cellStyle name="40% - Accent5 2 3 7 3 2" xfId="35489"/>
    <cellStyle name="40% - Accent5 2 3 7 4" xfId="19810"/>
    <cellStyle name="40% - Accent5 2 3 7 4 2" xfId="42028"/>
    <cellStyle name="40% - Accent5 2 3 7 5" xfId="46851"/>
    <cellStyle name="40% - Accent5 2 3 7 6" xfId="27854"/>
    <cellStyle name="40% - Accent5 2 3 8" xfId="5246"/>
    <cellStyle name="40% - Accent5 2 3 8 2" xfId="9842"/>
    <cellStyle name="40% - Accent5 2 3 8 2 2" xfId="32594"/>
    <cellStyle name="40% - Accent5 2 3 8 3" xfId="14677"/>
    <cellStyle name="40% - Accent5 2 3 8 3 2" xfId="36944"/>
    <cellStyle name="40% - Accent5 2 3 8 4" xfId="21265"/>
    <cellStyle name="40% - Accent5 2 3 8 4 2" xfId="43483"/>
    <cellStyle name="40% - Accent5 2 3 8 5" xfId="28205"/>
    <cellStyle name="40% - Accent5 2 3 9" xfId="5623"/>
    <cellStyle name="40% - Accent5 2 3 9 2" xfId="10194"/>
    <cellStyle name="40% - Accent5 2 3 9 2 2" xfId="32946"/>
    <cellStyle name="40% - Accent5 2 3 9 3" xfId="15029"/>
    <cellStyle name="40% - Accent5 2 3 9 3 2" xfId="37296"/>
    <cellStyle name="40% - Accent5 2 3 9 4" xfId="21617"/>
    <cellStyle name="40% - Accent5 2 3 9 4 2" xfId="43835"/>
    <cellStyle name="40% - Accent5 2 3 9 5" xfId="28563"/>
    <cellStyle name="40% - Accent5 2 4" xfId="1710"/>
    <cellStyle name="40% - Accent5 2 4 10" xfId="6053"/>
    <cellStyle name="40% - Accent5 2 4 10 2" xfId="10531"/>
    <cellStyle name="40% - Accent5 2 4 10 2 2" xfId="33282"/>
    <cellStyle name="40% - Accent5 2 4 10 3" xfId="15365"/>
    <cellStyle name="40% - Accent5 2 4 10 3 2" xfId="37632"/>
    <cellStyle name="40% - Accent5 2 4 10 4" xfId="21953"/>
    <cellStyle name="40% - Accent5 2 4 10 4 2" xfId="44171"/>
    <cellStyle name="40% - Accent5 2 4 10 5" xfId="28933"/>
    <cellStyle name="40% - Accent5 2 4 11" xfId="6422"/>
    <cellStyle name="40% - Accent5 2 4 11 2" xfId="15760"/>
    <cellStyle name="40% - Accent5 2 4 11 2 2" xfId="38025"/>
    <cellStyle name="40% - Accent5 2 4 11 3" xfId="22346"/>
    <cellStyle name="40% - Accent5 2 4 11 3 2" xfId="44564"/>
    <cellStyle name="40% - Accent5 2 4 11 4" xfId="29284"/>
    <cellStyle name="40% - Accent5 2 4 12" xfId="11366"/>
    <cellStyle name="40% - Accent5 2 4 12 2" xfId="33633"/>
    <cellStyle name="40% - Accent5 2 4 13" xfId="17955"/>
    <cellStyle name="40% - Accent5 2 4 13 2" xfId="40173"/>
    <cellStyle name="40% - Accent5 2 4 14" xfId="11158"/>
    <cellStyle name="40% - Accent5 2 4 14 2" xfId="24935"/>
    <cellStyle name="40% - Accent5 2 4 15" xfId="24582"/>
    <cellStyle name="40% - Accent5 2 4 16" xfId="48590"/>
    <cellStyle name="40% - Accent5 2 4 17" xfId="48944"/>
    <cellStyle name="40% - Accent5 2 4 18" xfId="51627"/>
    <cellStyle name="40% - Accent5 2 4 2" xfId="1922"/>
    <cellStyle name="40% - Accent5 2 4 2 10" xfId="6597"/>
    <cellStyle name="40% - Accent5 2 4 2 10 2" xfId="15936"/>
    <cellStyle name="40% - Accent5 2 4 2 10 2 2" xfId="38200"/>
    <cellStyle name="40% - Accent5 2 4 2 10 3" xfId="22521"/>
    <cellStyle name="40% - Accent5 2 4 2 10 3 2" xfId="44739"/>
    <cellStyle name="40% - Accent5 2 4 2 10 4" xfId="29459"/>
    <cellStyle name="40% - Accent5 2 4 2 11" xfId="11541"/>
    <cellStyle name="40% - Accent5 2 4 2 11 2" xfId="33808"/>
    <cellStyle name="40% - Accent5 2 4 2 12" xfId="18130"/>
    <cellStyle name="40% - Accent5 2 4 2 12 2" xfId="40348"/>
    <cellStyle name="40% - Accent5 2 4 2 13" xfId="11059"/>
    <cellStyle name="40% - Accent5 2 4 2 13 2" xfId="25110"/>
    <cellStyle name="40% - Accent5 2 4 2 14" xfId="24758"/>
    <cellStyle name="40% - Accent5 2 4 2 15" xfId="48765"/>
    <cellStyle name="40% - Accent5 2 4 2 16" xfId="49119"/>
    <cellStyle name="40% - Accent5 2 4 2 17" xfId="51628"/>
    <cellStyle name="40% - Accent5 2 4 2 2" xfId="2297"/>
    <cellStyle name="40% - Accent5 2 4 2 2 2" xfId="3945"/>
    <cellStyle name="40% - Accent5 2 4 2 2 2 2" xfId="8820"/>
    <cellStyle name="40% - Accent5 2 4 2 2 2 2 2" xfId="31607"/>
    <cellStyle name="40% - Accent5 2 4 2 2 2 3" xfId="13690"/>
    <cellStyle name="40% - Accent5 2 4 2 2 2 3 2" xfId="35957"/>
    <cellStyle name="40% - Accent5 2 4 2 2 2 4" xfId="20278"/>
    <cellStyle name="40% - Accent5 2 4 2 2 2 4 2" xfId="42496"/>
    <cellStyle name="40% - Accent5 2 4 2 2 2 5" xfId="26918"/>
    <cellStyle name="40% - Accent5 2 4 2 2 2 6" xfId="51630"/>
    <cellStyle name="40% - Accent5 2 4 2 2 3" xfId="6948"/>
    <cellStyle name="40% - Accent5 2 4 2 2 3 2" xfId="16647"/>
    <cellStyle name="40% - Accent5 2 4 2 2 3 2 2" xfId="38902"/>
    <cellStyle name="40% - Accent5 2 4 2 2 3 3" xfId="23223"/>
    <cellStyle name="40% - Accent5 2 4 2 2 3 3 2" xfId="45441"/>
    <cellStyle name="40% - Accent5 2 4 2 2 3 4" xfId="29810"/>
    <cellStyle name="40% - Accent5 2 4 2 2 4" xfId="11892"/>
    <cellStyle name="40% - Accent5 2 4 2 2 4 2" xfId="34159"/>
    <cellStyle name="40% - Accent5 2 4 2 2 5" xfId="18481"/>
    <cellStyle name="40% - Accent5 2 4 2 2 5 2" xfId="40699"/>
    <cellStyle name="40% - Accent5 2 4 2 2 6" xfId="47319"/>
    <cellStyle name="40% - Accent5 2 4 2 2 7" xfId="25461"/>
    <cellStyle name="40% - Accent5 2 4 2 2 8" xfId="51629"/>
    <cellStyle name="40% - Accent5 2 4 2 3" xfId="2727"/>
    <cellStyle name="40% - Accent5 2 4 2 3 2" xfId="4297"/>
    <cellStyle name="40% - Accent5 2 4 2 3 2 2" xfId="9173"/>
    <cellStyle name="40% - Accent5 2 4 2 3 2 2 2" xfId="31958"/>
    <cellStyle name="40% - Accent5 2 4 2 3 2 3" xfId="14041"/>
    <cellStyle name="40% - Accent5 2 4 2 3 2 3 2" xfId="36308"/>
    <cellStyle name="40% - Accent5 2 4 2 3 2 4" xfId="20629"/>
    <cellStyle name="40% - Accent5 2 4 2 3 2 4 2" xfId="42847"/>
    <cellStyle name="40% - Accent5 2 4 2 3 2 5" xfId="27269"/>
    <cellStyle name="40% - Accent5 2 4 2 3 2 6" xfId="51632"/>
    <cellStyle name="40% - Accent5 2 4 2 3 3" xfId="7300"/>
    <cellStyle name="40% - Accent5 2 4 2 3 3 2" xfId="16999"/>
    <cellStyle name="40% - Accent5 2 4 2 3 3 2 2" xfId="39253"/>
    <cellStyle name="40% - Accent5 2 4 2 3 3 3" xfId="23574"/>
    <cellStyle name="40% - Accent5 2 4 2 3 3 3 2" xfId="45792"/>
    <cellStyle name="40% - Accent5 2 4 2 3 3 4" xfId="30161"/>
    <cellStyle name="40% - Accent5 2 4 2 3 4" xfId="12243"/>
    <cellStyle name="40% - Accent5 2 4 2 3 4 2" xfId="34510"/>
    <cellStyle name="40% - Accent5 2 4 2 3 5" xfId="18832"/>
    <cellStyle name="40% - Accent5 2 4 2 3 5 2" xfId="41050"/>
    <cellStyle name="40% - Accent5 2 4 2 3 6" xfId="47670"/>
    <cellStyle name="40% - Accent5 2 4 2 3 7" xfId="25812"/>
    <cellStyle name="40% - Accent5 2 4 2 3 8" xfId="51631"/>
    <cellStyle name="40% - Accent5 2 4 2 4" xfId="3104"/>
    <cellStyle name="40% - Accent5 2 4 2 4 2" xfId="4648"/>
    <cellStyle name="40% - Accent5 2 4 2 4 2 2" xfId="9524"/>
    <cellStyle name="40% - Accent5 2 4 2 4 2 2 2" xfId="32309"/>
    <cellStyle name="40% - Accent5 2 4 2 4 2 3" xfId="14392"/>
    <cellStyle name="40% - Accent5 2 4 2 4 2 3 2" xfId="36659"/>
    <cellStyle name="40% - Accent5 2 4 2 4 2 4" xfId="20980"/>
    <cellStyle name="40% - Accent5 2 4 2 4 2 4 2" xfId="43198"/>
    <cellStyle name="40% - Accent5 2 4 2 4 2 5" xfId="27620"/>
    <cellStyle name="40% - Accent5 2 4 2 4 2 6" xfId="51634"/>
    <cellStyle name="40% - Accent5 2 4 2 4 3" xfId="7652"/>
    <cellStyle name="40% - Accent5 2 4 2 4 3 2" xfId="17350"/>
    <cellStyle name="40% - Accent5 2 4 2 4 3 2 2" xfId="39604"/>
    <cellStyle name="40% - Accent5 2 4 2 4 3 3" xfId="23925"/>
    <cellStyle name="40% - Accent5 2 4 2 4 3 3 2" xfId="46143"/>
    <cellStyle name="40% - Accent5 2 4 2 4 3 4" xfId="30512"/>
    <cellStyle name="40% - Accent5 2 4 2 4 4" xfId="12594"/>
    <cellStyle name="40% - Accent5 2 4 2 4 4 2" xfId="34861"/>
    <cellStyle name="40% - Accent5 2 4 2 4 5" xfId="19183"/>
    <cellStyle name="40% - Accent5 2 4 2 4 5 2" xfId="41401"/>
    <cellStyle name="40% - Accent5 2 4 2 4 6" xfId="48021"/>
    <cellStyle name="40% - Accent5 2 4 2 4 7" xfId="26163"/>
    <cellStyle name="40% - Accent5 2 4 2 4 8" xfId="51633"/>
    <cellStyle name="40% - Accent5 2 4 2 5" xfId="3545"/>
    <cellStyle name="40% - Accent5 2 4 2 5 2" xfId="8051"/>
    <cellStyle name="40% - Accent5 2 4 2 5 2 2" xfId="17744"/>
    <cellStyle name="40% - Accent5 2 4 2 5 2 2 2" xfId="39997"/>
    <cellStyle name="40% - Accent5 2 4 2 5 2 3" xfId="24318"/>
    <cellStyle name="40% - Accent5 2 4 2 5 2 3 2" xfId="46536"/>
    <cellStyle name="40% - Accent5 2 4 2 5 2 4" xfId="30905"/>
    <cellStyle name="40% - Accent5 2 4 2 5 3" xfId="12988"/>
    <cellStyle name="40% - Accent5 2 4 2 5 3 2" xfId="35255"/>
    <cellStyle name="40% - Accent5 2 4 2 5 4" xfId="19576"/>
    <cellStyle name="40% - Accent5 2 4 2 5 4 2" xfId="41794"/>
    <cellStyle name="40% - Accent5 2 4 2 5 5" xfId="48414"/>
    <cellStyle name="40% - Accent5 2 4 2 5 6" xfId="26556"/>
    <cellStyle name="40% - Accent5 2 4 2 5 7" xfId="51635"/>
    <cellStyle name="40% - Accent5 2 4 2 6" xfId="5004"/>
    <cellStyle name="40% - Accent5 2 4 2 6 2" xfId="8469"/>
    <cellStyle name="40% - Accent5 2 4 2 6 2 2" xfId="16296"/>
    <cellStyle name="40% - Accent5 2 4 2 6 2 2 2" xfId="38551"/>
    <cellStyle name="40% - Accent5 2 4 2 6 2 3" xfId="22872"/>
    <cellStyle name="40% - Accent5 2 4 2 6 2 3 2" xfId="45090"/>
    <cellStyle name="40% - Accent5 2 4 2 6 2 4" xfId="31256"/>
    <cellStyle name="40% - Accent5 2 4 2 6 3" xfId="13339"/>
    <cellStyle name="40% - Accent5 2 4 2 6 3 2" xfId="35606"/>
    <cellStyle name="40% - Accent5 2 4 2 6 4" xfId="19927"/>
    <cellStyle name="40% - Accent5 2 4 2 6 4 2" xfId="42145"/>
    <cellStyle name="40% - Accent5 2 4 2 6 5" xfId="46968"/>
    <cellStyle name="40% - Accent5 2 4 2 6 6" xfId="27971"/>
    <cellStyle name="40% - Accent5 2 4 2 7" xfId="5365"/>
    <cellStyle name="40% - Accent5 2 4 2 7 2" xfId="9959"/>
    <cellStyle name="40% - Accent5 2 4 2 7 2 2" xfId="32711"/>
    <cellStyle name="40% - Accent5 2 4 2 7 3" xfId="14794"/>
    <cellStyle name="40% - Accent5 2 4 2 7 3 2" xfId="37061"/>
    <cellStyle name="40% - Accent5 2 4 2 7 4" xfId="21382"/>
    <cellStyle name="40% - Accent5 2 4 2 7 4 2" xfId="43600"/>
    <cellStyle name="40% - Accent5 2 4 2 7 5" xfId="28322"/>
    <cellStyle name="40% - Accent5 2 4 2 8" xfId="5750"/>
    <cellStyle name="40% - Accent5 2 4 2 8 2" xfId="10311"/>
    <cellStyle name="40% - Accent5 2 4 2 8 2 2" xfId="33063"/>
    <cellStyle name="40% - Accent5 2 4 2 8 3" xfId="15146"/>
    <cellStyle name="40% - Accent5 2 4 2 8 3 2" xfId="37413"/>
    <cellStyle name="40% - Accent5 2 4 2 8 4" xfId="21734"/>
    <cellStyle name="40% - Accent5 2 4 2 8 4 2" xfId="43952"/>
    <cellStyle name="40% - Accent5 2 4 2 8 5" xfId="28683"/>
    <cellStyle name="40% - Accent5 2 4 2 9" xfId="6229"/>
    <cellStyle name="40% - Accent5 2 4 2 9 2" xfId="10706"/>
    <cellStyle name="40% - Accent5 2 4 2 9 2 2" xfId="33457"/>
    <cellStyle name="40% - Accent5 2 4 2 9 3" xfId="15540"/>
    <cellStyle name="40% - Accent5 2 4 2 9 3 2" xfId="37807"/>
    <cellStyle name="40% - Accent5 2 4 2 9 4" xfId="22128"/>
    <cellStyle name="40% - Accent5 2 4 2 9 4 2" xfId="44346"/>
    <cellStyle name="40% - Accent5 2 4 2 9 5" xfId="29108"/>
    <cellStyle name="40% - Accent5 2 4 3" xfId="2112"/>
    <cellStyle name="40% - Accent5 2 4 3 2" xfId="3769"/>
    <cellStyle name="40% - Accent5 2 4 3 2 2" xfId="8645"/>
    <cellStyle name="40% - Accent5 2 4 3 2 2 2" xfId="31432"/>
    <cellStyle name="40% - Accent5 2 4 3 2 3" xfId="13515"/>
    <cellStyle name="40% - Accent5 2 4 3 2 3 2" xfId="35782"/>
    <cellStyle name="40% - Accent5 2 4 3 2 4" xfId="20103"/>
    <cellStyle name="40% - Accent5 2 4 3 2 4 2" xfId="42321"/>
    <cellStyle name="40% - Accent5 2 4 3 2 5" xfId="26743"/>
    <cellStyle name="40% - Accent5 2 4 3 2 6" xfId="51637"/>
    <cellStyle name="40% - Accent5 2 4 3 3" xfId="6773"/>
    <cellStyle name="40% - Accent5 2 4 3 3 2" xfId="16472"/>
    <cellStyle name="40% - Accent5 2 4 3 3 2 2" xfId="38727"/>
    <cellStyle name="40% - Accent5 2 4 3 3 3" xfId="23048"/>
    <cellStyle name="40% - Accent5 2 4 3 3 3 2" xfId="45266"/>
    <cellStyle name="40% - Accent5 2 4 3 3 4" xfId="29635"/>
    <cellStyle name="40% - Accent5 2 4 3 4" xfId="11717"/>
    <cellStyle name="40% - Accent5 2 4 3 4 2" xfId="33984"/>
    <cellStyle name="40% - Accent5 2 4 3 5" xfId="18306"/>
    <cellStyle name="40% - Accent5 2 4 3 5 2" xfId="40524"/>
    <cellStyle name="40% - Accent5 2 4 3 6" xfId="47144"/>
    <cellStyle name="40% - Accent5 2 4 3 7" xfId="25286"/>
    <cellStyle name="40% - Accent5 2 4 3 8" xfId="51636"/>
    <cellStyle name="40% - Accent5 2 4 4" xfId="2551"/>
    <cellStyle name="40% - Accent5 2 4 4 2" xfId="4122"/>
    <cellStyle name="40% - Accent5 2 4 4 2 2" xfId="8998"/>
    <cellStyle name="40% - Accent5 2 4 4 2 2 2" xfId="31783"/>
    <cellStyle name="40% - Accent5 2 4 4 2 3" xfId="13866"/>
    <cellStyle name="40% - Accent5 2 4 4 2 3 2" xfId="36133"/>
    <cellStyle name="40% - Accent5 2 4 4 2 4" xfId="20454"/>
    <cellStyle name="40% - Accent5 2 4 4 2 4 2" xfId="42672"/>
    <cellStyle name="40% - Accent5 2 4 4 2 5" xfId="27094"/>
    <cellStyle name="40% - Accent5 2 4 4 2 6" xfId="51639"/>
    <cellStyle name="40% - Accent5 2 4 4 3" xfId="7125"/>
    <cellStyle name="40% - Accent5 2 4 4 3 2" xfId="16824"/>
    <cellStyle name="40% - Accent5 2 4 4 3 2 2" xfId="39078"/>
    <cellStyle name="40% - Accent5 2 4 4 3 3" xfId="23399"/>
    <cellStyle name="40% - Accent5 2 4 4 3 3 2" xfId="45617"/>
    <cellStyle name="40% - Accent5 2 4 4 3 4" xfId="29986"/>
    <cellStyle name="40% - Accent5 2 4 4 4" xfId="12068"/>
    <cellStyle name="40% - Accent5 2 4 4 4 2" xfId="34335"/>
    <cellStyle name="40% - Accent5 2 4 4 5" xfId="18657"/>
    <cellStyle name="40% - Accent5 2 4 4 5 2" xfId="40875"/>
    <cellStyle name="40% - Accent5 2 4 4 6" xfId="47495"/>
    <cellStyle name="40% - Accent5 2 4 4 7" xfId="25637"/>
    <cellStyle name="40% - Accent5 2 4 4 8" xfId="51638"/>
    <cellStyle name="40% - Accent5 2 4 5" xfId="2927"/>
    <cellStyle name="40% - Accent5 2 4 5 2" xfId="4473"/>
    <cellStyle name="40% - Accent5 2 4 5 2 2" xfId="9349"/>
    <cellStyle name="40% - Accent5 2 4 5 2 2 2" xfId="32134"/>
    <cellStyle name="40% - Accent5 2 4 5 2 3" xfId="14217"/>
    <cellStyle name="40% - Accent5 2 4 5 2 3 2" xfId="36484"/>
    <cellStyle name="40% - Accent5 2 4 5 2 4" xfId="20805"/>
    <cellStyle name="40% - Accent5 2 4 5 2 4 2" xfId="43023"/>
    <cellStyle name="40% - Accent5 2 4 5 2 5" xfId="27445"/>
    <cellStyle name="40% - Accent5 2 4 5 2 6" xfId="51641"/>
    <cellStyle name="40% - Accent5 2 4 5 3" xfId="7477"/>
    <cellStyle name="40% - Accent5 2 4 5 3 2" xfId="17175"/>
    <cellStyle name="40% - Accent5 2 4 5 3 2 2" xfId="39429"/>
    <cellStyle name="40% - Accent5 2 4 5 3 3" xfId="23750"/>
    <cellStyle name="40% - Accent5 2 4 5 3 3 2" xfId="45968"/>
    <cellStyle name="40% - Accent5 2 4 5 3 4" xfId="30337"/>
    <cellStyle name="40% - Accent5 2 4 5 4" xfId="12419"/>
    <cellStyle name="40% - Accent5 2 4 5 4 2" xfId="34686"/>
    <cellStyle name="40% - Accent5 2 4 5 5" xfId="19008"/>
    <cellStyle name="40% - Accent5 2 4 5 5 2" xfId="41226"/>
    <cellStyle name="40% - Accent5 2 4 5 6" xfId="47846"/>
    <cellStyle name="40% - Accent5 2 4 5 7" xfId="25988"/>
    <cellStyle name="40% - Accent5 2 4 5 8" xfId="51640"/>
    <cellStyle name="40% - Accent5 2 4 6" xfId="3364"/>
    <cellStyle name="40% - Accent5 2 4 6 2" xfId="7871"/>
    <cellStyle name="40% - Accent5 2 4 6 2 2" xfId="17569"/>
    <cellStyle name="40% - Accent5 2 4 6 2 2 2" xfId="39822"/>
    <cellStyle name="40% - Accent5 2 4 6 2 3" xfId="24143"/>
    <cellStyle name="40% - Accent5 2 4 6 2 3 2" xfId="46361"/>
    <cellStyle name="40% - Accent5 2 4 6 2 4" xfId="30730"/>
    <cellStyle name="40% - Accent5 2 4 6 3" xfId="12813"/>
    <cellStyle name="40% - Accent5 2 4 6 3 2" xfId="35080"/>
    <cellStyle name="40% - Accent5 2 4 6 4" xfId="19401"/>
    <cellStyle name="40% - Accent5 2 4 6 4 2" xfId="41619"/>
    <cellStyle name="40% - Accent5 2 4 6 5" xfId="48239"/>
    <cellStyle name="40% - Accent5 2 4 6 6" xfId="26381"/>
    <cellStyle name="40% - Accent5 2 4 6 7" xfId="51642"/>
    <cellStyle name="40% - Accent5 2 4 7" xfId="4829"/>
    <cellStyle name="40% - Accent5 2 4 7 2" xfId="8294"/>
    <cellStyle name="40% - Accent5 2 4 7 2 2" xfId="16120"/>
    <cellStyle name="40% - Accent5 2 4 7 2 2 2" xfId="38376"/>
    <cellStyle name="40% - Accent5 2 4 7 2 3" xfId="22697"/>
    <cellStyle name="40% - Accent5 2 4 7 2 3 2" xfId="44915"/>
    <cellStyle name="40% - Accent5 2 4 7 2 4" xfId="31081"/>
    <cellStyle name="40% - Accent5 2 4 7 3" xfId="13164"/>
    <cellStyle name="40% - Accent5 2 4 7 3 2" xfId="35431"/>
    <cellStyle name="40% - Accent5 2 4 7 4" xfId="19752"/>
    <cellStyle name="40% - Accent5 2 4 7 4 2" xfId="41970"/>
    <cellStyle name="40% - Accent5 2 4 7 5" xfId="46793"/>
    <cellStyle name="40% - Accent5 2 4 7 6" xfId="27796"/>
    <cellStyle name="40% - Accent5 2 4 8" xfId="5188"/>
    <cellStyle name="40% - Accent5 2 4 8 2" xfId="9784"/>
    <cellStyle name="40% - Accent5 2 4 8 2 2" xfId="32536"/>
    <cellStyle name="40% - Accent5 2 4 8 3" xfId="14619"/>
    <cellStyle name="40% - Accent5 2 4 8 3 2" xfId="36886"/>
    <cellStyle name="40% - Accent5 2 4 8 4" xfId="21207"/>
    <cellStyle name="40% - Accent5 2 4 8 4 2" xfId="43425"/>
    <cellStyle name="40% - Accent5 2 4 8 5" xfId="28147"/>
    <cellStyle name="40% - Accent5 2 4 9" xfId="5565"/>
    <cellStyle name="40% - Accent5 2 4 9 2" xfId="10136"/>
    <cellStyle name="40% - Accent5 2 4 9 2 2" xfId="32888"/>
    <cellStyle name="40% - Accent5 2 4 9 3" xfId="14971"/>
    <cellStyle name="40% - Accent5 2 4 9 3 2" xfId="37238"/>
    <cellStyle name="40% - Accent5 2 4 9 4" xfId="21559"/>
    <cellStyle name="40% - Accent5 2 4 9 4 2" xfId="43777"/>
    <cellStyle name="40% - Accent5 2 4 9 5" xfId="28505"/>
    <cellStyle name="40% - Accent5 2 5" xfId="1864"/>
    <cellStyle name="40% - Accent5 2 5 10" xfId="6539"/>
    <cellStyle name="40% - Accent5 2 5 10 2" xfId="15878"/>
    <cellStyle name="40% - Accent5 2 5 10 2 2" xfId="38142"/>
    <cellStyle name="40% - Accent5 2 5 10 3" xfId="22463"/>
    <cellStyle name="40% - Accent5 2 5 10 3 2" xfId="44681"/>
    <cellStyle name="40% - Accent5 2 5 10 4" xfId="29401"/>
    <cellStyle name="40% - Accent5 2 5 11" xfId="11483"/>
    <cellStyle name="40% - Accent5 2 5 11 2" xfId="33750"/>
    <cellStyle name="40% - Accent5 2 5 12" xfId="18072"/>
    <cellStyle name="40% - Accent5 2 5 12 2" xfId="40290"/>
    <cellStyle name="40% - Accent5 2 5 13" xfId="10909"/>
    <cellStyle name="40% - Accent5 2 5 13 2" xfId="25052"/>
    <cellStyle name="40% - Accent5 2 5 14" xfId="24700"/>
    <cellStyle name="40% - Accent5 2 5 15" xfId="48707"/>
    <cellStyle name="40% - Accent5 2 5 16" xfId="49061"/>
    <cellStyle name="40% - Accent5 2 5 17" xfId="51643"/>
    <cellStyle name="40% - Accent5 2 5 2" xfId="2239"/>
    <cellStyle name="40% - Accent5 2 5 2 2" xfId="3887"/>
    <cellStyle name="40% - Accent5 2 5 2 2 2" xfId="8762"/>
    <cellStyle name="40% - Accent5 2 5 2 2 2 2" xfId="31549"/>
    <cellStyle name="40% - Accent5 2 5 2 2 3" xfId="13632"/>
    <cellStyle name="40% - Accent5 2 5 2 2 3 2" xfId="35899"/>
    <cellStyle name="40% - Accent5 2 5 2 2 4" xfId="20220"/>
    <cellStyle name="40% - Accent5 2 5 2 2 4 2" xfId="42438"/>
    <cellStyle name="40% - Accent5 2 5 2 2 5" xfId="26860"/>
    <cellStyle name="40% - Accent5 2 5 2 2 6" xfId="51645"/>
    <cellStyle name="40% - Accent5 2 5 2 3" xfId="6890"/>
    <cellStyle name="40% - Accent5 2 5 2 3 2" xfId="16589"/>
    <cellStyle name="40% - Accent5 2 5 2 3 2 2" xfId="38844"/>
    <cellStyle name="40% - Accent5 2 5 2 3 3" xfId="23165"/>
    <cellStyle name="40% - Accent5 2 5 2 3 3 2" xfId="45383"/>
    <cellStyle name="40% - Accent5 2 5 2 3 4" xfId="29752"/>
    <cellStyle name="40% - Accent5 2 5 2 4" xfId="11834"/>
    <cellStyle name="40% - Accent5 2 5 2 4 2" xfId="34101"/>
    <cellStyle name="40% - Accent5 2 5 2 5" xfId="18423"/>
    <cellStyle name="40% - Accent5 2 5 2 5 2" xfId="40641"/>
    <cellStyle name="40% - Accent5 2 5 2 6" xfId="47261"/>
    <cellStyle name="40% - Accent5 2 5 2 7" xfId="25403"/>
    <cellStyle name="40% - Accent5 2 5 2 8" xfId="51644"/>
    <cellStyle name="40% - Accent5 2 5 3" xfId="2669"/>
    <cellStyle name="40% - Accent5 2 5 3 2" xfId="4239"/>
    <cellStyle name="40% - Accent5 2 5 3 2 2" xfId="9115"/>
    <cellStyle name="40% - Accent5 2 5 3 2 2 2" xfId="31900"/>
    <cellStyle name="40% - Accent5 2 5 3 2 3" xfId="13983"/>
    <cellStyle name="40% - Accent5 2 5 3 2 3 2" xfId="36250"/>
    <cellStyle name="40% - Accent5 2 5 3 2 4" xfId="20571"/>
    <cellStyle name="40% - Accent5 2 5 3 2 4 2" xfId="42789"/>
    <cellStyle name="40% - Accent5 2 5 3 2 5" xfId="27211"/>
    <cellStyle name="40% - Accent5 2 5 3 2 6" xfId="51647"/>
    <cellStyle name="40% - Accent5 2 5 3 3" xfId="7242"/>
    <cellStyle name="40% - Accent5 2 5 3 3 2" xfId="16941"/>
    <cellStyle name="40% - Accent5 2 5 3 3 2 2" xfId="39195"/>
    <cellStyle name="40% - Accent5 2 5 3 3 3" xfId="23516"/>
    <cellStyle name="40% - Accent5 2 5 3 3 3 2" xfId="45734"/>
    <cellStyle name="40% - Accent5 2 5 3 3 4" xfId="30103"/>
    <cellStyle name="40% - Accent5 2 5 3 4" xfId="12185"/>
    <cellStyle name="40% - Accent5 2 5 3 4 2" xfId="34452"/>
    <cellStyle name="40% - Accent5 2 5 3 5" xfId="18774"/>
    <cellStyle name="40% - Accent5 2 5 3 5 2" xfId="40992"/>
    <cellStyle name="40% - Accent5 2 5 3 6" xfId="47612"/>
    <cellStyle name="40% - Accent5 2 5 3 7" xfId="25754"/>
    <cellStyle name="40% - Accent5 2 5 3 8" xfId="51646"/>
    <cellStyle name="40% - Accent5 2 5 4" xfId="3046"/>
    <cellStyle name="40% - Accent5 2 5 4 2" xfId="4590"/>
    <cellStyle name="40% - Accent5 2 5 4 2 2" xfId="9466"/>
    <cellStyle name="40% - Accent5 2 5 4 2 2 2" xfId="32251"/>
    <cellStyle name="40% - Accent5 2 5 4 2 3" xfId="14334"/>
    <cellStyle name="40% - Accent5 2 5 4 2 3 2" xfId="36601"/>
    <cellStyle name="40% - Accent5 2 5 4 2 4" xfId="20922"/>
    <cellStyle name="40% - Accent5 2 5 4 2 4 2" xfId="43140"/>
    <cellStyle name="40% - Accent5 2 5 4 2 5" xfId="27562"/>
    <cellStyle name="40% - Accent5 2 5 4 2 6" xfId="51649"/>
    <cellStyle name="40% - Accent5 2 5 4 3" xfId="7594"/>
    <cellStyle name="40% - Accent5 2 5 4 3 2" xfId="17292"/>
    <cellStyle name="40% - Accent5 2 5 4 3 2 2" xfId="39546"/>
    <cellStyle name="40% - Accent5 2 5 4 3 3" xfId="23867"/>
    <cellStyle name="40% - Accent5 2 5 4 3 3 2" xfId="46085"/>
    <cellStyle name="40% - Accent5 2 5 4 3 4" xfId="30454"/>
    <cellStyle name="40% - Accent5 2 5 4 4" xfId="12536"/>
    <cellStyle name="40% - Accent5 2 5 4 4 2" xfId="34803"/>
    <cellStyle name="40% - Accent5 2 5 4 5" xfId="19125"/>
    <cellStyle name="40% - Accent5 2 5 4 5 2" xfId="41343"/>
    <cellStyle name="40% - Accent5 2 5 4 6" xfId="47963"/>
    <cellStyle name="40% - Accent5 2 5 4 7" xfId="26105"/>
    <cellStyle name="40% - Accent5 2 5 4 8" xfId="51648"/>
    <cellStyle name="40% - Accent5 2 5 5" xfId="3487"/>
    <cellStyle name="40% - Accent5 2 5 5 2" xfId="7993"/>
    <cellStyle name="40% - Accent5 2 5 5 2 2" xfId="17686"/>
    <cellStyle name="40% - Accent5 2 5 5 2 2 2" xfId="39939"/>
    <cellStyle name="40% - Accent5 2 5 5 2 3" xfId="24260"/>
    <cellStyle name="40% - Accent5 2 5 5 2 3 2" xfId="46478"/>
    <cellStyle name="40% - Accent5 2 5 5 2 4" xfId="30847"/>
    <cellStyle name="40% - Accent5 2 5 5 3" xfId="12930"/>
    <cellStyle name="40% - Accent5 2 5 5 3 2" xfId="35197"/>
    <cellStyle name="40% - Accent5 2 5 5 4" xfId="19518"/>
    <cellStyle name="40% - Accent5 2 5 5 4 2" xfId="41736"/>
    <cellStyle name="40% - Accent5 2 5 5 5" xfId="48356"/>
    <cellStyle name="40% - Accent5 2 5 5 6" xfId="26498"/>
    <cellStyle name="40% - Accent5 2 5 5 7" xfId="51650"/>
    <cellStyle name="40% - Accent5 2 5 6" xfId="4946"/>
    <cellStyle name="40% - Accent5 2 5 6 2" xfId="8411"/>
    <cellStyle name="40% - Accent5 2 5 6 2 2" xfId="16238"/>
    <cellStyle name="40% - Accent5 2 5 6 2 2 2" xfId="38493"/>
    <cellStyle name="40% - Accent5 2 5 6 2 3" xfId="22814"/>
    <cellStyle name="40% - Accent5 2 5 6 2 3 2" xfId="45032"/>
    <cellStyle name="40% - Accent5 2 5 6 2 4" xfId="31198"/>
    <cellStyle name="40% - Accent5 2 5 6 3" xfId="13281"/>
    <cellStyle name="40% - Accent5 2 5 6 3 2" xfId="35548"/>
    <cellStyle name="40% - Accent5 2 5 6 4" xfId="19869"/>
    <cellStyle name="40% - Accent5 2 5 6 4 2" xfId="42087"/>
    <cellStyle name="40% - Accent5 2 5 6 5" xfId="46910"/>
    <cellStyle name="40% - Accent5 2 5 6 6" xfId="27913"/>
    <cellStyle name="40% - Accent5 2 5 7" xfId="5307"/>
    <cellStyle name="40% - Accent5 2 5 7 2" xfId="9901"/>
    <cellStyle name="40% - Accent5 2 5 7 2 2" xfId="32653"/>
    <cellStyle name="40% - Accent5 2 5 7 3" xfId="14736"/>
    <cellStyle name="40% - Accent5 2 5 7 3 2" xfId="37003"/>
    <cellStyle name="40% - Accent5 2 5 7 4" xfId="21324"/>
    <cellStyle name="40% - Accent5 2 5 7 4 2" xfId="43542"/>
    <cellStyle name="40% - Accent5 2 5 7 5" xfId="28264"/>
    <cellStyle name="40% - Accent5 2 5 8" xfId="5692"/>
    <cellStyle name="40% - Accent5 2 5 8 2" xfId="10253"/>
    <cellStyle name="40% - Accent5 2 5 8 2 2" xfId="33005"/>
    <cellStyle name="40% - Accent5 2 5 8 3" xfId="15088"/>
    <cellStyle name="40% - Accent5 2 5 8 3 2" xfId="37355"/>
    <cellStyle name="40% - Accent5 2 5 8 4" xfId="21676"/>
    <cellStyle name="40% - Accent5 2 5 8 4 2" xfId="43894"/>
    <cellStyle name="40% - Accent5 2 5 8 5" xfId="28625"/>
    <cellStyle name="40% - Accent5 2 5 9" xfId="6171"/>
    <cellStyle name="40% - Accent5 2 5 9 2" xfId="10648"/>
    <cellStyle name="40% - Accent5 2 5 9 2 2" xfId="33399"/>
    <cellStyle name="40% - Accent5 2 5 9 3" xfId="15482"/>
    <cellStyle name="40% - Accent5 2 5 9 3 2" xfId="37749"/>
    <cellStyle name="40% - Accent5 2 5 9 4" xfId="22070"/>
    <cellStyle name="40% - Accent5 2 5 9 4 2" xfId="44288"/>
    <cellStyle name="40% - Accent5 2 5 9 5" xfId="29050"/>
    <cellStyle name="40% - Accent5 2 6" xfId="1657"/>
    <cellStyle name="40% - Accent5 2 6 10" xfId="51651"/>
    <cellStyle name="40% - Accent5 2 6 2" xfId="3306"/>
    <cellStyle name="40% - Accent5 2 6 2 2" xfId="7813"/>
    <cellStyle name="40% - Accent5 2 6 2 2 2" xfId="17511"/>
    <cellStyle name="40% - Accent5 2 6 2 2 2 2" xfId="39764"/>
    <cellStyle name="40% - Accent5 2 6 2 2 3" xfId="24085"/>
    <cellStyle name="40% - Accent5 2 6 2 2 3 2" xfId="46303"/>
    <cellStyle name="40% - Accent5 2 6 2 2 4" xfId="30672"/>
    <cellStyle name="40% - Accent5 2 6 2 3" xfId="12755"/>
    <cellStyle name="40% - Accent5 2 6 2 3 2" xfId="35022"/>
    <cellStyle name="40% - Accent5 2 6 2 4" xfId="19343"/>
    <cellStyle name="40% - Accent5 2 6 2 4 2" xfId="41561"/>
    <cellStyle name="40% - Accent5 2 6 2 5" xfId="48181"/>
    <cellStyle name="40% - Accent5 2 6 2 6" xfId="26323"/>
    <cellStyle name="40% - Accent5 2 6 2 7" xfId="51652"/>
    <cellStyle name="40% - Accent5 2 6 3" xfId="5916"/>
    <cellStyle name="40% - Accent5 2 6 3 2" xfId="8247"/>
    <cellStyle name="40% - Accent5 2 6 3 2 2" xfId="16074"/>
    <cellStyle name="40% - Accent5 2 6 3 2 2 2" xfId="38330"/>
    <cellStyle name="40% - Accent5 2 6 3 2 3" xfId="22651"/>
    <cellStyle name="40% - Accent5 2 6 3 2 3 2" xfId="44869"/>
    <cellStyle name="40% - Accent5 2 6 3 2 4" xfId="31035"/>
    <cellStyle name="40% - Accent5 2 6 3 3" xfId="13118"/>
    <cellStyle name="40% - Accent5 2 6 3 3 2" xfId="35385"/>
    <cellStyle name="40% - Accent5 2 6 3 4" xfId="19706"/>
    <cellStyle name="40% - Accent5 2 6 3 4 2" xfId="41924"/>
    <cellStyle name="40% - Accent5 2 6 3 5" xfId="46747"/>
    <cellStyle name="40% - Accent5 2 6 3 6" xfId="28818"/>
    <cellStyle name="40% - Accent5 2 6 4" xfId="5993"/>
    <cellStyle name="40% - Accent5 2 6 4 2" xfId="10473"/>
    <cellStyle name="40% - Accent5 2 6 4 2 2" xfId="33224"/>
    <cellStyle name="40% - Accent5 2 6 4 3" xfId="15307"/>
    <cellStyle name="40% - Accent5 2 6 4 3 2" xfId="37574"/>
    <cellStyle name="40% - Accent5 2 6 4 4" xfId="21895"/>
    <cellStyle name="40% - Accent5 2 6 4 4 2" xfId="44113"/>
    <cellStyle name="40% - Accent5 2 6 4 5" xfId="28875"/>
    <cellStyle name="40% - Accent5 2 6 5" xfId="6376"/>
    <cellStyle name="40% - Accent5 2 6 5 2" xfId="15702"/>
    <cellStyle name="40% - Accent5 2 6 5 2 2" xfId="37967"/>
    <cellStyle name="40% - Accent5 2 6 5 3" xfId="22288"/>
    <cellStyle name="40% - Accent5 2 6 5 3 2" xfId="44506"/>
    <cellStyle name="40% - Accent5 2 6 5 4" xfId="29238"/>
    <cellStyle name="40% - Accent5 2 6 6" xfId="11322"/>
    <cellStyle name="40% - Accent5 2 6 6 2" xfId="33587"/>
    <cellStyle name="40% - Accent5 2 6 7" xfId="17909"/>
    <cellStyle name="40% - Accent5 2 6 7 2" xfId="40127"/>
    <cellStyle name="40% - Accent5 2 6 8" xfId="46693"/>
    <cellStyle name="40% - Accent5 2 6 9" xfId="24889"/>
    <cellStyle name="40% - Accent5 2 7" xfId="2044"/>
    <cellStyle name="40% - Accent5 2 7 2" xfId="3723"/>
    <cellStyle name="40% - Accent5 2 7 2 2" xfId="8587"/>
    <cellStyle name="40% - Accent5 2 7 2 2 2" xfId="31374"/>
    <cellStyle name="40% - Accent5 2 7 2 3" xfId="13457"/>
    <cellStyle name="40% - Accent5 2 7 2 3 2" xfId="35724"/>
    <cellStyle name="40% - Accent5 2 7 2 4" xfId="20045"/>
    <cellStyle name="40% - Accent5 2 7 2 4 2" xfId="42263"/>
    <cellStyle name="40% - Accent5 2 7 2 5" xfId="26698"/>
    <cellStyle name="40% - Accent5 2 7 2 6" xfId="51654"/>
    <cellStyle name="40% - Accent5 2 7 3" xfId="6715"/>
    <cellStyle name="40% - Accent5 2 7 3 2" xfId="16414"/>
    <cellStyle name="40% - Accent5 2 7 3 2 2" xfId="38669"/>
    <cellStyle name="40% - Accent5 2 7 3 3" xfId="22990"/>
    <cellStyle name="40% - Accent5 2 7 3 3 2" xfId="45208"/>
    <cellStyle name="40% - Accent5 2 7 3 4" xfId="29577"/>
    <cellStyle name="40% - Accent5 2 7 4" xfId="11659"/>
    <cellStyle name="40% - Accent5 2 7 4 2" xfId="33926"/>
    <cellStyle name="40% - Accent5 2 7 5" xfId="18248"/>
    <cellStyle name="40% - Accent5 2 7 5 2" xfId="40466"/>
    <cellStyle name="40% - Accent5 2 7 6" xfId="47086"/>
    <cellStyle name="40% - Accent5 2 7 7" xfId="25228"/>
    <cellStyle name="40% - Accent5 2 7 8" xfId="51653"/>
    <cellStyle name="40% - Accent5 2 8" xfId="2491"/>
    <cellStyle name="40% - Accent5 2 8 2" xfId="4064"/>
    <cellStyle name="40% - Accent5 2 8 2 2" xfId="8940"/>
    <cellStyle name="40% - Accent5 2 8 2 2 2" xfId="31725"/>
    <cellStyle name="40% - Accent5 2 8 2 3" xfId="13808"/>
    <cellStyle name="40% - Accent5 2 8 2 3 2" xfId="36075"/>
    <cellStyle name="40% - Accent5 2 8 2 4" xfId="20396"/>
    <cellStyle name="40% - Accent5 2 8 2 4 2" xfId="42614"/>
    <cellStyle name="40% - Accent5 2 8 2 5" xfId="27036"/>
    <cellStyle name="40% - Accent5 2 8 2 6" xfId="51656"/>
    <cellStyle name="40% - Accent5 2 8 3" xfId="7067"/>
    <cellStyle name="40% - Accent5 2 8 3 2" xfId="16766"/>
    <cellStyle name="40% - Accent5 2 8 3 2 2" xfId="39020"/>
    <cellStyle name="40% - Accent5 2 8 3 3" xfId="23341"/>
    <cellStyle name="40% - Accent5 2 8 3 3 2" xfId="45559"/>
    <cellStyle name="40% - Accent5 2 8 3 4" xfId="29928"/>
    <cellStyle name="40% - Accent5 2 8 4" xfId="12010"/>
    <cellStyle name="40% - Accent5 2 8 4 2" xfId="34277"/>
    <cellStyle name="40% - Accent5 2 8 5" xfId="18599"/>
    <cellStyle name="40% - Accent5 2 8 5 2" xfId="40817"/>
    <cellStyle name="40% - Accent5 2 8 6" xfId="47437"/>
    <cellStyle name="40% - Accent5 2 8 7" xfId="25579"/>
    <cellStyle name="40% - Accent5 2 8 8" xfId="51655"/>
    <cellStyle name="40% - Accent5 2 9" xfId="2867"/>
    <cellStyle name="40% - Accent5 2 9 2" xfId="4415"/>
    <cellStyle name="40% - Accent5 2 9 2 2" xfId="9291"/>
    <cellStyle name="40% - Accent5 2 9 2 2 2" xfId="32076"/>
    <cellStyle name="40% - Accent5 2 9 2 3" xfId="14159"/>
    <cellStyle name="40% - Accent5 2 9 2 3 2" xfId="36426"/>
    <cellStyle name="40% - Accent5 2 9 2 4" xfId="20747"/>
    <cellStyle name="40% - Accent5 2 9 2 4 2" xfId="42965"/>
    <cellStyle name="40% - Accent5 2 9 2 5" xfId="27387"/>
    <cellStyle name="40% - Accent5 2 9 2 6" xfId="51658"/>
    <cellStyle name="40% - Accent5 2 9 3" xfId="7419"/>
    <cellStyle name="40% - Accent5 2 9 3 2" xfId="17117"/>
    <cellStyle name="40% - Accent5 2 9 3 2 2" xfId="39371"/>
    <cellStyle name="40% - Accent5 2 9 3 3" xfId="23692"/>
    <cellStyle name="40% - Accent5 2 9 3 3 2" xfId="45910"/>
    <cellStyle name="40% - Accent5 2 9 3 4" xfId="30279"/>
    <cellStyle name="40% - Accent5 2 9 4" xfId="12361"/>
    <cellStyle name="40% - Accent5 2 9 4 2" xfId="34628"/>
    <cellStyle name="40% - Accent5 2 9 5" xfId="18950"/>
    <cellStyle name="40% - Accent5 2 9 5 2" xfId="41168"/>
    <cellStyle name="40% - Accent5 2 9 6" xfId="47788"/>
    <cellStyle name="40% - Accent5 2 9 7" xfId="25930"/>
    <cellStyle name="40% - Accent5 2 9 8" xfId="51657"/>
    <cellStyle name="40% - Accent5 2_Table 14A.9" xfId="652"/>
    <cellStyle name="40% - Accent5 20" xfId="48546"/>
    <cellStyle name="40% - Accent5 21" xfId="48900"/>
    <cellStyle name="40% - Accent5 22" xfId="1533"/>
    <cellStyle name="40% - Accent5 23" xfId="52508"/>
    <cellStyle name="40% - Accent5 24" xfId="77"/>
    <cellStyle name="40% - Accent5 3" xfId="79"/>
    <cellStyle name="40% - Accent5 3 10" xfId="3258"/>
    <cellStyle name="40% - Accent5 3 11" xfId="4815"/>
    <cellStyle name="40% - Accent5 3 11 2" xfId="9689"/>
    <cellStyle name="40% - Accent5 3 11 2 2" xfId="32444"/>
    <cellStyle name="40% - Accent5 3 11 3" xfId="14527"/>
    <cellStyle name="40% - Accent5 3 11 3 2" xfId="36794"/>
    <cellStyle name="40% - Accent5 3 11 4" xfId="21115"/>
    <cellStyle name="40% - Accent5 3 11 4 2" xfId="43333"/>
    <cellStyle name="40% - Accent5 3 11 5" xfId="27782"/>
    <cellStyle name="40% - Accent5 3 12" xfId="5174"/>
    <cellStyle name="40% - Accent5 3 12 2" xfId="9770"/>
    <cellStyle name="40% - Accent5 3 12 2 2" xfId="32522"/>
    <cellStyle name="40% - Accent5 3 12 3" xfId="14605"/>
    <cellStyle name="40% - Accent5 3 12 3 2" xfId="36872"/>
    <cellStyle name="40% - Accent5 3 12 4" xfId="21193"/>
    <cellStyle name="40% - Accent5 3 12 4 2" xfId="43411"/>
    <cellStyle name="40% - Accent5 3 12 5" xfId="28133"/>
    <cellStyle name="40% - Accent5 3 13" xfId="5551"/>
    <cellStyle name="40% - Accent5 3 13 2" xfId="10122"/>
    <cellStyle name="40% - Accent5 3 13 2 2" xfId="32874"/>
    <cellStyle name="40% - Accent5 3 13 3" xfId="14957"/>
    <cellStyle name="40% - Accent5 3 13 3 2" xfId="37224"/>
    <cellStyle name="40% - Accent5 3 13 4" xfId="21545"/>
    <cellStyle name="40% - Accent5 3 13 4 2" xfId="43763"/>
    <cellStyle name="40% - Accent5 3 13 5" xfId="28491"/>
    <cellStyle name="40% - Accent5 3 14" xfId="5979"/>
    <cellStyle name="40% - Accent5 3 14 2" xfId="10459"/>
    <cellStyle name="40% - Accent5 3 14 2 2" xfId="33210"/>
    <cellStyle name="40% - Accent5 3 14 3" xfId="15293"/>
    <cellStyle name="40% - Accent5 3 14 3 2" xfId="37560"/>
    <cellStyle name="40% - Accent5 3 14 4" xfId="21881"/>
    <cellStyle name="40% - Accent5 3 14 4 2" xfId="44099"/>
    <cellStyle name="40% - Accent5 3 14 5" xfId="28861"/>
    <cellStyle name="40% - Accent5 3 15" xfId="1607"/>
    <cellStyle name="40% - Accent5 3 15 2" xfId="22274"/>
    <cellStyle name="40% - Accent5 3 15 2 2" xfId="44492"/>
    <cellStyle name="40% - Accent5 3 15 3" xfId="15688"/>
    <cellStyle name="40% - Accent5 3 15 3 2" xfId="46676"/>
    <cellStyle name="40% - Accent5 3 15 4" xfId="24480"/>
    <cellStyle name="40% - Accent5 3 15 5" xfId="37953"/>
    <cellStyle name="40% - Accent5 3 16" xfId="11029"/>
    <cellStyle name="40% - Accent5 3 17" xfId="24568"/>
    <cellStyle name="40% - Accent5 3 18" xfId="48576"/>
    <cellStyle name="40% - Accent5 3 19" xfId="48930"/>
    <cellStyle name="40% - Accent5 3 2" xfId="840"/>
    <cellStyle name="40% - Accent5 3 2 10" xfId="6155"/>
    <cellStyle name="40% - Accent5 3 2 10 2" xfId="10633"/>
    <cellStyle name="40% - Accent5 3 2 10 2 2" xfId="33384"/>
    <cellStyle name="40% - Accent5 3 2 10 3" xfId="15467"/>
    <cellStyle name="40% - Accent5 3 2 10 3 2" xfId="37734"/>
    <cellStyle name="40% - Accent5 3 2 10 4" xfId="22055"/>
    <cellStyle name="40% - Accent5 3 2 10 4 2" xfId="44273"/>
    <cellStyle name="40% - Accent5 3 2 10 5" xfId="29035"/>
    <cellStyle name="40% - Accent5 3 2 11" xfId="6524"/>
    <cellStyle name="40% - Accent5 3 2 11 2" xfId="15862"/>
    <cellStyle name="40% - Accent5 3 2 11 2 2" xfId="38127"/>
    <cellStyle name="40% - Accent5 3 2 11 3" xfId="22448"/>
    <cellStyle name="40% - Accent5 3 2 11 3 2" xfId="44666"/>
    <cellStyle name="40% - Accent5 3 2 11 4" xfId="29386"/>
    <cellStyle name="40% - Accent5 3 2 12" xfId="11468"/>
    <cellStyle name="40% - Accent5 3 2 12 2" xfId="33735"/>
    <cellStyle name="40% - Accent5 3 2 13" xfId="18057"/>
    <cellStyle name="40% - Accent5 3 2 13 2" xfId="40275"/>
    <cellStyle name="40% - Accent5 3 2 14" xfId="10956"/>
    <cellStyle name="40% - Accent5 3 2 14 2" xfId="25037"/>
    <cellStyle name="40% - Accent5 3 2 15" xfId="24684"/>
    <cellStyle name="40% - Accent5 3 2 16" xfId="48692"/>
    <cellStyle name="40% - Accent5 3 2 17" xfId="49046"/>
    <cellStyle name="40% - Accent5 3 2 18" xfId="1812"/>
    <cellStyle name="40% - Accent5 3 2 2" xfId="2024"/>
    <cellStyle name="40% - Accent5 3 2 2 10" xfId="6699"/>
    <cellStyle name="40% - Accent5 3 2 2 10 2" xfId="16038"/>
    <cellStyle name="40% - Accent5 3 2 2 10 2 2" xfId="38302"/>
    <cellStyle name="40% - Accent5 3 2 2 10 3" xfId="22623"/>
    <cellStyle name="40% - Accent5 3 2 2 10 3 2" xfId="44841"/>
    <cellStyle name="40% - Accent5 3 2 2 10 4" xfId="29561"/>
    <cellStyle name="40% - Accent5 3 2 2 11" xfId="11643"/>
    <cellStyle name="40% - Accent5 3 2 2 11 2" xfId="33910"/>
    <cellStyle name="40% - Accent5 3 2 2 12" xfId="18232"/>
    <cellStyle name="40% - Accent5 3 2 2 12 2" xfId="40450"/>
    <cellStyle name="40% - Accent5 3 2 2 13" xfId="11054"/>
    <cellStyle name="40% - Accent5 3 2 2 13 2" xfId="25212"/>
    <cellStyle name="40% - Accent5 3 2 2 14" xfId="24860"/>
    <cellStyle name="40% - Accent5 3 2 2 15" xfId="48867"/>
    <cellStyle name="40% - Accent5 3 2 2 16" xfId="49221"/>
    <cellStyle name="40% - Accent5 3 2 2 17" xfId="51659"/>
    <cellStyle name="40% - Accent5 3 2 2 2" xfId="2399"/>
    <cellStyle name="40% - Accent5 3 2 2 2 2" xfId="4047"/>
    <cellStyle name="40% - Accent5 3 2 2 2 2 2" xfId="8922"/>
    <cellStyle name="40% - Accent5 3 2 2 2 2 2 2" xfId="31709"/>
    <cellStyle name="40% - Accent5 3 2 2 2 2 3" xfId="13792"/>
    <cellStyle name="40% - Accent5 3 2 2 2 2 3 2" xfId="36059"/>
    <cellStyle name="40% - Accent5 3 2 2 2 2 4" xfId="20380"/>
    <cellStyle name="40% - Accent5 3 2 2 2 2 4 2" xfId="42598"/>
    <cellStyle name="40% - Accent5 3 2 2 2 2 5" xfId="27020"/>
    <cellStyle name="40% - Accent5 3 2 2 2 2 6" xfId="51661"/>
    <cellStyle name="40% - Accent5 3 2 2 2 3" xfId="7050"/>
    <cellStyle name="40% - Accent5 3 2 2 2 3 2" xfId="16749"/>
    <cellStyle name="40% - Accent5 3 2 2 2 3 2 2" xfId="39004"/>
    <cellStyle name="40% - Accent5 3 2 2 2 3 3" xfId="23325"/>
    <cellStyle name="40% - Accent5 3 2 2 2 3 3 2" xfId="45543"/>
    <cellStyle name="40% - Accent5 3 2 2 2 3 4" xfId="29912"/>
    <cellStyle name="40% - Accent5 3 2 2 2 4" xfId="11994"/>
    <cellStyle name="40% - Accent5 3 2 2 2 4 2" xfId="34261"/>
    <cellStyle name="40% - Accent5 3 2 2 2 5" xfId="18583"/>
    <cellStyle name="40% - Accent5 3 2 2 2 5 2" xfId="40801"/>
    <cellStyle name="40% - Accent5 3 2 2 2 6" xfId="47421"/>
    <cellStyle name="40% - Accent5 3 2 2 2 7" xfId="25563"/>
    <cellStyle name="40% - Accent5 3 2 2 2 8" xfId="51660"/>
    <cellStyle name="40% - Accent5 3 2 2 3" xfId="2829"/>
    <cellStyle name="40% - Accent5 3 2 2 3 2" xfId="4399"/>
    <cellStyle name="40% - Accent5 3 2 2 3 2 2" xfId="9275"/>
    <cellStyle name="40% - Accent5 3 2 2 3 2 2 2" xfId="32060"/>
    <cellStyle name="40% - Accent5 3 2 2 3 2 3" xfId="14143"/>
    <cellStyle name="40% - Accent5 3 2 2 3 2 3 2" xfId="36410"/>
    <cellStyle name="40% - Accent5 3 2 2 3 2 4" xfId="20731"/>
    <cellStyle name="40% - Accent5 3 2 2 3 2 4 2" xfId="42949"/>
    <cellStyle name="40% - Accent5 3 2 2 3 2 5" xfId="27371"/>
    <cellStyle name="40% - Accent5 3 2 2 3 2 6" xfId="51663"/>
    <cellStyle name="40% - Accent5 3 2 2 3 3" xfId="7402"/>
    <cellStyle name="40% - Accent5 3 2 2 3 3 2" xfId="17101"/>
    <cellStyle name="40% - Accent5 3 2 2 3 3 2 2" xfId="39355"/>
    <cellStyle name="40% - Accent5 3 2 2 3 3 3" xfId="23676"/>
    <cellStyle name="40% - Accent5 3 2 2 3 3 3 2" xfId="45894"/>
    <cellStyle name="40% - Accent5 3 2 2 3 3 4" xfId="30263"/>
    <cellStyle name="40% - Accent5 3 2 2 3 4" xfId="12345"/>
    <cellStyle name="40% - Accent5 3 2 2 3 4 2" xfId="34612"/>
    <cellStyle name="40% - Accent5 3 2 2 3 5" xfId="18934"/>
    <cellStyle name="40% - Accent5 3 2 2 3 5 2" xfId="41152"/>
    <cellStyle name="40% - Accent5 3 2 2 3 6" xfId="47772"/>
    <cellStyle name="40% - Accent5 3 2 2 3 7" xfId="25914"/>
    <cellStyle name="40% - Accent5 3 2 2 3 8" xfId="51662"/>
    <cellStyle name="40% - Accent5 3 2 2 4" xfId="3206"/>
    <cellStyle name="40% - Accent5 3 2 2 4 2" xfId="4750"/>
    <cellStyle name="40% - Accent5 3 2 2 4 2 2" xfId="9626"/>
    <cellStyle name="40% - Accent5 3 2 2 4 2 2 2" xfId="32411"/>
    <cellStyle name="40% - Accent5 3 2 2 4 2 3" xfId="14494"/>
    <cellStyle name="40% - Accent5 3 2 2 4 2 3 2" xfId="36761"/>
    <cellStyle name="40% - Accent5 3 2 2 4 2 4" xfId="21082"/>
    <cellStyle name="40% - Accent5 3 2 2 4 2 4 2" xfId="43300"/>
    <cellStyle name="40% - Accent5 3 2 2 4 2 5" xfId="27722"/>
    <cellStyle name="40% - Accent5 3 2 2 4 2 6" xfId="51665"/>
    <cellStyle name="40% - Accent5 3 2 2 4 3" xfId="7754"/>
    <cellStyle name="40% - Accent5 3 2 2 4 3 2" xfId="17452"/>
    <cellStyle name="40% - Accent5 3 2 2 4 3 2 2" xfId="39706"/>
    <cellStyle name="40% - Accent5 3 2 2 4 3 3" xfId="24027"/>
    <cellStyle name="40% - Accent5 3 2 2 4 3 3 2" xfId="46245"/>
    <cellStyle name="40% - Accent5 3 2 2 4 3 4" xfId="30614"/>
    <cellStyle name="40% - Accent5 3 2 2 4 4" xfId="12696"/>
    <cellStyle name="40% - Accent5 3 2 2 4 4 2" xfId="34963"/>
    <cellStyle name="40% - Accent5 3 2 2 4 5" xfId="19285"/>
    <cellStyle name="40% - Accent5 3 2 2 4 5 2" xfId="41503"/>
    <cellStyle name="40% - Accent5 3 2 2 4 6" xfId="48123"/>
    <cellStyle name="40% - Accent5 3 2 2 4 7" xfId="26265"/>
    <cellStyle name="40% - Accent5 3 2 2 4 8" xfId="51664"/>
    <cellStyle name="40% - Accent5 3 2 2 5" xfId="3647"/>
    <cellStyle name="40% - Accent5 3 2 2 5 2" xfId="8153"/>
    <cellStyle name="40% - Accent5 3 2 2 5 2 2" xfId="17846"/>
    <cellStyle name="40% - Accent5 3 2 2 5 2 2 2" xfId="40099"/>
    <cellStyle name="40% - Accent5 3 2 2 5 2 3" xfId="24420"/>
    <cellStyle name="40% - Accent5 3 2 2 5 2 3 2" xfId="46638"/>
    <cellStyle name="40% - Accent5 3 2 2 5 2 4" xfId="31007"/>
    <cellStyle name="40% - Accent5 3 2 2 5 3" xfId="13090"/>
    <cellStyle name="40% - Accent5 3 2 2 5 3 2" xfId="35357"/>
    <cellStyle name="40% - Accent5 3 2 2 5 4" xfId="19678"/>
    <cellStyle name="40% - Accent5 3 2 2 5 4 2" xfId="41896"/>
    <cellStyle name="40% - Accent5 3 2 2 5 5" xfId="48516"/>
    <cellStyle name="40% - Accent5 3 2 2 5 6" xfId="26658"/>
    <cellStyle name="40% - Accent5 3 2 2 5 7" xfId="51666"/>
    <cellStyle name="40% - Accent5 3 2 2 6" xfId="5106"/>
    <cellStyle name="40% - Accent5 3 2 2 6 2" xfId="8571"/>
    <cellStyle name="40% - Accent5 3 2 2 6 2 2" xfId="16398"/>
    <cellStyle name="40% - Accent5 3 2 2 6 2 2 2" xfId="38653"/>
    <cellStyle name="40% - Accent5 3 2 2 6 2 3" xfId="22974"/>
    <cellStyle name="40% - Accent5 3 2 2 6 2 3 2" xfId="45192"/>
    <cellStyle name="40% - Accent5 3 2 2 6 2 4" xfId="31358"/>
    <cellStyle name="40% - Accent5 3 2 2 6 3" xfId="13441"/>
    <cellStyle name="40% - Accent5 3 2 2 6 3 2" xfId="35708"/>
    <cellStyle name="40% - Accent5 3 2 2 6 4" xfId="20029"/>
    <cellStyle name="40% - Accent5 3 2 2 6 4 2" xfId="42247"/>
    <cellStyle name="40% - Accent5 3 2 2 6 5" xfId="47070"/>
    <cellStyle name="40% - Accent5 3 2 2 6 6" xfId="28073"/>
    <cellStyle name="40% - Accent5 3 2 2 7" xfId="5467"/>
    <cellStyle name="40% - Accent5 3 2 2 7 2" xfId="10061"/>
    <cellStyle name="40% - Accent5 3 2 2 7 2 2" xfId="32813"/>
    <cellStyle name="40% - Accent5 3 2 2 7 3" xfId="14896"/>
    <cellStyle name="40% - Accent5 3 2 2 7 3 2" xfId="37163"/>
    <cellStyle name="40% - Accent5 3 2 2 7 4" xfId="21484"/>
    <cellStyle name="40% - Accent5 3 2 2 7 4 2" xfId="43702"/>
    <cellStyle name="40% - Accent5 3 2 2 7 5" xfId="28424"/>
    <cellStyle name="40% - Accent5 3 2 2 8" xfId="5852"/>
    <cellStyle name="40% - Accent5 3 2 2 8 2" xfId="10413"/>
    <cellStyle name="40% - Accent5 3 2 2 8 2 2" xfId="33165"/>
    <cellStyle name="40% - Accent5 3 2 2 8 3" xfId="15248"/>
    <cellStyle name="40% - Accent5 3 2 2 8 3 2" xfId="37515"/>
    <cellStyle name="40% - Accent5 3 2 2 8 4" xfId="21836"/>
    <cellStyle name="40% - Accent5 3 2 2 8 4 2" xfId="44054"/>
    <cellStyle name="40% - Accent5 3 2 2 8 5" xfId="28785"/>
    <cellStyle name="40% - Accent5 3 2 2 9" xfId="6331"/>
    <cellStyle name="40% - Accent5 3 2 2 9 2" xfId="10808"/>
    <cellStyle name="40% - Accent5 3 2 2 9 2 2" xfId="33559"/>
    <cellStyle name="40% - Accent5 3 2 2 9 3" xfId="15642"/>
    <cellStyle name="40% - Accent5 3 2 2 9 3 2" xfId="37909"/>
    <cellStyle name="40% - Accent5 3 2 2 9 4" xfId="22230"/>
    <cellStyle name="40% - Accent5 3 2 2 9 4 2" xfId="44448"/>
    <cellStyle name="40% - Accent5 3 2 2 9 5" xfId="29210"/>
    <cellStyle name="40% - Accent5 3 2 3" xfId="2214"/>
    <cellStyle name="40% - Accent5 3 2 3 2" xfId="3871"/>
    <cellStyle name="40% - Accent5 3 2 3 2 2" xfId="8747"/>
    <cellStyle name="40% - Accent5 3 2 3 2 2 2" xfId="31534"/>
    <cellStyle name="40% - Accent5 3 2 3 2 3" xfId="13617"/>
    <cellStyle name="40% - Accent5 3 2 3 2 3 2" xfId="35884"/>
    <cellStyle name="40% - Accent5 3 2 3 2 4" xfId="20205"/>
    <cellStyle name="40% - Accent5 3 2 3 2 4 2" xfId="42423"/>
    <cellStyle name="40% - Accent5 3 2 3 2 5" xfId="26845"/>
    <cellStyle name="40% - Accent5 3 2 3 2 6" xfId="51668"/>
    <cellStyle name="40% - Accent5 3 2 3 3" xfId="6875"/>
    <cellStyle name="40% - Accent5 3 2 3 3 2" xfId="16574"/>
    <cellStyle name="40% - Accent5 3 2 3 3 2 2" xfId="38829"/>
    <cellStyle name="40% - Accent5 3 2 3 3 3" xfId="23150"/>
    <cellStyle name="40% - Accent5 3 2 3 3 3 2" xfId="45368"/>
    <cellStyle name="40% - Accent5 3 2 3 3 4" xfId="29737"/>
    <cellStyle name="40% - Accent5 3 2 3 4" xfId="11819"/>
    <cellStyle name="40% - Accent5 3 2 3 4 2" xfId="34086"/>
    <cellStyle name="40% - Accent5 3 2 3 5" xfId="18408"/>
    <cellStyle name="40% - Accent5 3 2 3 5 2" xfId="40626"/>
    <cellStyle name="40% - Accent5 3 2 3 6" xfId="47246"/>
    <cellStyle name="40% - Accent5 3 2 3 7" xfId="25388"/>
    <cellStyle name="40% - Accent5 3 2 3 8" xfId="51667"/>
    <cellStyle name="40% - Accent5 3 2 4" xfId="2653"/>
    <cellStyle name="40% - Accent5 3 2 4 2" xfId="4224"/>
    <cellStyle name="40% - Accent5 3 2 4 2 2" xfId="9100"/>
    <cellStyle name="40% - Accent5 3 2 4 2 2 2" xfId="31885"/>
    <cellStyle name="40% - Accent5 3 2 4 2 3" xfId="13968"/>
    <cellStyle name="40% - Accent5 3 2 4 2 3 2" xfId="36235"/>
    <cellStyle name="40% - Accent5 3 2 4 2 4" xfId="20556"/>
    <cellStyle name="40% - Accent5 3 2 4 2 4 2" xfId="42774"/>
    <cellStyle name="40% - Accent5 3 2 4 2 5" xfId="27196"/>
    <cellStyle name="40% - Accent5 3 2 4 2 6" xfId="51670"/>
    <cellStyle name="40% - Accent5 3 2 4 3" xfId="7227"/>
    <cellStyle name="40% - Accent5 3 2 4 3 2" xfId="16926"/>
    <cellStyle name="40% - Accent5 3 2 4 3 2 2" xfId="39180"/>
    <cellStyle name="40% - Accent5 3 2 4 3 3" xfId="23501"/>
    <cellStyle name="40% - Accent5 3 2 4 3 3 2" xfId="45719"/>
    <cellStyle name="40% - Accent5 3 2 4 3 4" xfId="30088"/>
    <cellStyle name="40% - Accent5 3 2 4 4" xfId="12170"/>
    <cellStyle name="40% - Accent5 3 2 4 4 2" xfId="34437"/>
    <cellStyle name="40% - Accent5 3 2 4 5" xfId="18759"/>
    <cellStyle name="40% - Accent5 3 2 4 5 2" xfId="40977"/>
    <cellStyle name="40% - Accent5 3 2 4 6" xfId="47597"/>
    <cellStyle name="40% - Accent5 3 2 4 7" xfId="25739"/>
    <cellStyle name="40% - Accent5 3 2 4 8" xfId="51669"/>
    <cellStyle name="40% - Accent5 3 2 5" xfId="3029"/>
    <cellStyle name="40% - Accent5 3 2 5 2" xfId="4575"/>
    <cellStyle name="40% - Accent5 3 2 5 2 2" xfId="9451"/>
    <cellStyle name="40% - Accent5 3 2 5 2 2 2" xfId="32236"/>
    <cellStyle name="40% - Accent5 3 2 5 2 3" xfId="14319"/>
    <cellStyle name="40% - Accent5 3 2 5 2 3 2" xfId="36586"/>
    <cellStyle name="40% - Accent5 3 2 5 2 4" xfId="20907"/>
    <cellStyle name="40% - Accent5 3 2 5 2 4 2" xfId="43125"/>
    <cellStyle name="40% - Accent5 3 2 5 2 5" xfId="27547"/>
    <cellStyle name="40% - Accent5 3 2 5 2 6" xfId="51672"/>
    <cellStyle name="40% - Accent5 3 2 5 3" xfId="7579"/>
    <cellStyle name="40% - Accent5 3 2 5 3 2" xfId="17277"/>
    <cellStyle name="40% - Accent5 3 2 5 3 2 2" xfId="39531"/>
    <cellStyle name="40% - Accent5 3 2 5 3 3" xfId="23852"/>
    <cellStyle name="40% - Accent5 3 2 5 3 3 2" xfId="46070"/>
    <cellStyle name="40% - Accent5 3 2 5 3 4" xfId="30439"/>
    <cellStyle name="40% - Accent5 3 2 5 4" xfId="12521"/>
    <cellStyle name="40% - Accent5 3 2 5 4 2" xfId="34788"/>
    <cellStyle name="40% - Accent5 3 2 5 5" xfId="19110"/>
    <cellStyle name="40% - Accent5 3 2 5 5 2" xfId="41328"/>
    <cellStyle name="40% - Accent5 3 2 5 6" xfId="47948"/>
    <cellStyle name="40% - Accent5 3 2 5 7" xfId="26090"/>
    <cellStyle name="40% - Accent5 3 2 5 8" xfId="51671"/>
    <cellStyle name="40% - Accent5 3 2 6" xfId="3466"/>
    <cellStyle name="40% - Accent5 3 2 6 2" xfId="7973"/>
    <cellStyle name="40% - Accent5 3 2 6 2 2" xfId="17671"/>
    <cellStyle name="40% - Accent5 3 2 6 2 2 2" xfId="39924"/>
    <cellStyle name="40% - Accent5 3 2 6 2 3" xfId="24245"/>
    <cellStyle name="40% - Accent5 3 2 6 2 3 2" xfId="46463"/>
    <cellStyle name="40% - Accent5 3 2 6 2 4" xfId="30832"/>
    <cellStyle name="40% - Accent5 3 2 6 3" xfId="12915"/>
    <cellStyle name="40% - Accent5 3 2 6 3 2" xfId="35182"/>
    <cellStyle name="40% - Accent5 3 2 6 4" xfId="19503"/>
    <cellStyle name="40% - Accent5 3 2 6 4 2" xfId="41721"/>
    <cellStyle name="40% - Accent5 3 2 6 5" xfId="48341"/>
    <cellStyle name="40% - Accent5 3 2 6 6" xfId="26483"/>
    <cellStyle name="40% - Accent5 3 2 6 7" xfId="51673"/>
    <cellStyle name="40% - Accent5 3 2 7" xfId="4931"/>
    <cellStyle name="40% - Accent5 3 2 7 2" xfId="8396"/>
    <cellStyle name="40% - Accent5 3 2 7 2 2" xfId="16222"/>
    <cellStyle name="40% - Accent5 3 2 7 2 2 2" xfId="38478"/>
    <cellStyle name="40% - Accent5 3 2 7 2 3" xfId="22799"/>
    <cellStyle name="40% - Accent5 3 2 7 2 3 2" xfId="45017"/>
    <cellStyle name="40% - Accent5 3 2 7 2 4" xfId="31183"/>
    <cellStyle name="40% - Accent5 3 2 7 3" xfId="13266"/>
    <cellStyle name="40% - Accent5 3 2 7 3 2" xfId="35533"/>
    <cellStyle name="40% - Accent5 3 2 7 4" xfId="19854"/>
    <cellStyle name="40% - Accent5 3 2 7 4 2" xfId="42072"/>
    <cellStyle name="40% - Accent5 3 2 7 5" xfId="46895"/>
    <cellStyle name="40% - Accent5 3 2 7 6" xfId="27898"/>
    <cellStyle name="40% - Accent5 3 2 8" xfId="5290"/>
    <cellStyle name="40% - Accent5 3 2 8 2" xfId="9886"/>
    <cellStyle name="40% - Accent5 3 2 8 2 2" xfId="32638"/>
    <cellStyle name="40% - Accent5 3 2 8 3" xfId="14721"/>
    <cellStyle name="40% - Accent5 3 2 8 3 2" xfId="36988"/>
    <cellStyle name="40% - Accent5 3 2 8 4" xfId="21309"/>
    <cellStyle name="40% - Accent5 3 2 8 4 2" xfId="43527"/>
    <cellStyle name="40% - Accent5 3 2 8 5" xfId="28249"/>
    <cellStyle name="40% - Accent5 3 2 9" xfId="5667"/>
    <cellStyle name="40% - Accent5 3 2 9 2" xfId="10238"/>
    <cellStyle name="40% - Accent5 3 2 9 2 2" xfId="32990"/>
    <cellStyle name="40% - Accent5 3 2 9 3" xfId="15073"/>
    <cellStyle name="40% - Accent5 3 2 9 3 2" xfId="37340"/>
    <cellStyle name="40% - Accent5 3 2 9 4" xfId="21661"/>
    <cellStyle name="40% - Accent5 3 2 9 4 2" xfId="43879"/>
    <cellStyle name="40% - Accent5 3 2 9 5" xfId="28607"/>
    <cellStyle name="40% - Accent5 3 20" xfId="1560"/>
    <cellStyle name="40% - Accent5 3 3" xfId="1754"/>
    <cellStyle name="40% - Accent5 3 3 10" xfId="6097"/>
    <cellStyle name="40% - Accent5 3 3 10 2" xfId="10575"/>
    <cellStyle name="40% - Accent5 3 3 10 2 2" xfId="33326"/>
    <cellStyle name="40% - Accent5 3 3 10 3" xfId="15409"/>
    <cellStyle name="40% - Accent5 3 3 10 3 2" xfId="37676"/>
    <cellStyle name="40% - Accent5 3 3 10 4" xfId="21997"/>
    <cellStyle name="40% - Accent5 3 3 10 4 2" xfId="44215"/>
    <cellStyle name="40% - Accent5 3 3 10 5" xfId="28977"/>
    <cellStyle name="40% - Accent5 3 3 11" xfId="6466"/>
    <cellStyle name="40% - Accent5 3 3 11 2" xfId="15804"/>
    <cellStyle name="40% - Accent5 3 3 11 2 2" xfId="38069"/>
    <cellStyle name="40% - Accent5 3 3 11 3" xfId="22390"/>
    <cellStyle name="40% - Accent5 3 3 11 3 2" xfId="44608"/>
    <cellStyle name="40% - Accent5 3 3 11 4" xfId="29328"/>
    <cellStyle name="40% - Accent5 3 3 12" xfId="11410"/>
    <cellStyle name="40% - Accent5 3 3 12 2" xfId="33677"/>
    <cellStyle name="40% - Accent5 3 3 13" xfId="17999"/>
    <cellStyle name="40% - Accent5 3 3 13 2" xfId="40217"/>
    <cellStyle name="40% - Accent5 3 3 14" xfId="10953"/>
    <cellStyle name="40% - Accent5 3 3 14 2" xfId="24979"/>
    <cellStyle name="40% - Accent5 3 3 15" xfId="24626"/>
    <cellStyle name="40% - Accent5 3 3 16" xfId="48634"/>
    <cellStyle name="40% - Accent5 3 3 17" xfId="48988"/>
    <cellStyle name="40% - Accent5 3 3 18" xfId="49376"/>
    <cellStyle name="40% - Accent5 3 3 19" xfId="51674"/>
    <cellStyle name="40% - Accent5 3 3 2" xfId="1966"/>
    <cellStyle name="40% - Accent5 3 3 2 10" xfId="6641"/>
    <cellStyle name="40% - Accent5 3 3 2 10 2" xfId="15980"/>
    <cellStyle name="40% - Accent5 3 3 2 10 2 2" xfId="38244"/>
    <cellStyle name="40% - Accent5 3 3 2 10 3" xfId="22565"/>
    <cellStyle name="40% - Accent5 3 3 2 10 3 2" xfId="44783"/>
    <cellStyle name="40% - Accent5 3 3 2 10 4" xfId="29503"/>
    <cellStyle name="40% - Accent5 3 3 2 11" xfId="11585"/>
    <cellStyle name="40% - Accent5 3 3 2 11 2" xfId="33852"/>
    <cellStyle name="40% - Accent5 3 3 2 12" xfId="18174"/>
    <cellStyle name="40% - Accent5 3 3 2 12 2" xfId="40392"/>
    <cellStyle name="40% - Accent5 3 3 2 13" xfId="11011"/>
    <cellStyle name="40% - Accent5 3 3 2 13 2" xfId="25154"/>
    <cellStyle name="40% - Accent5 3 3 2 14" xfId="24802"/>
    <cellStyle name="40% - Accent5 3 3 2 15" xfId="48809"/>
    <cellStyle name="40% - Accent5 3 3 2 16" xfId="49163"/>
    <cellStyle name="40% - Accent5 3 3 2 17" xfId="51675"/>
    <cellStyle name="40% - Accent5 3 3 2 2" xfId="2341"/>
    <cellStyle name="40% - Accent5 3 3 2 2 2" xfId="3989"/>
    <cellStyle name="40% - Accent5 3 3 2 2 2 2" xfId="8864"/>
    <cellStyle name="40% - Accent5 3 3 2 2 2 2 2" xfId="31651"/>
    <cellStyle name="40% - Accent5 3 3 2 2 2 3" xfId="13734"/>
    <cellStyle name="40% - Accent5 3 3 2 2 2 3 2" xfId="36001"/>
    <cellStyle name="40% - Accent5 3 3 2 2 2 4" xfId="20322"/>
    <cellStyle name="40% - Accent5 3 3 2 2 2 4 2" xfId="42540"/>
    <cellStyle name="40% - Accent5 3 3 2 2 2 5" xfId="26962"/>
    <cellStyle name="40% - Accent5 3 3 2 2 2 6" xfId="51677"/>
    <cellStyle name="40% - Accent5 3 3 2 2 3" xfId="6992"/>
    <cellStyle name="40% - Accent5 3 3 2 2 3 2" xfId="16691"/>
    <cellStyle name="40% - Accent5 3 3 2 2 3 2 2" xfId="38946"/>
    <cellStyle name="40% - Accent5 3 3 2 2 3 3" xfId="23267"/>
    <cellStyle name="40% - Accent5 3 3 2 2 3 3 2" xfId="45485"/>
    <cellStyle name="40% - Accent5 3 3 2 2 3 4" xfId="29854"/>
    <cellStyle name="40% - Accent5 3 3 2 2 4" xfId="11936"/>
    <cellStyle name="40% - Accent5 3 3 2 2 4 2" xfId="34203"/>
    <cellStyle name="40% - Accent5 3 3 2 2 5" xfId="18525"/>
    <cellStyle name="40% - Accent5 3 3 2 2 5 2" xfId="40743"/>
    <cellStyle name="40% - Accent5 3 3 2 2 6" xfId="47363"/>
    <cellStyle name="40% - Accent5 3 3 2 2 7" xfId="25505"/>
    <cellStyle name="40% - Accent5 3 3 2 2 8" xfId="51676"/>
    <cellStyle name="40% - Accent5 3 3 2 3" xfId="2771"/>
    <cellStyle name="40% - Accent5 3 3 2 3 2" xfId="4341"/>
    <cellStyle name="40% - Accent5 3 3 2 3 2 2" xfId="9217"/>
    <cellStyle name="40% - Accent5 3 3 2 3 2 2 2" xfId="32002"/>
    <cellStyle name="40% - Accent5 3 3 2 3 2 3" xfId="14085"/>
    <cellStyle name="40% - Accent5 3 3 2 3 2 3 2" xfId="36352"/>
    <cellStyle name="40% - Accent5 3 3 2 3 2 4" xfId="20673"/>
    <cellStyle name="40% - Accent5 3 3 2 3 2 4 2" xfId="42891"/>
    <cellStyle name="40% - Accent5 3 3 2 3 2 5" xfId="27313"/>
    <cellStyle name="40% - Accent5 3 3 2 3 2 6" xfId="51679"/>
    <cellStyle name="40% - Accent5 3 3 2 3 3" xfId="7344"/>
    <cellStyle name="40% - Accent5 3 3 2 3 3 2" xfId="17043"/>
    <cellStyle name="40% - Accent5 3 3 2 3 3 2 2" xfId="39297"/>
    <cellStyle name="40% - Accent5 3 3 2 3 3 3" xfId="23618"/>
    <cellStyle name="40% - Accent5 3 3 2 3 3 3 2" xfId="45836"/>
    <cellStyle name="40% - Accent5 3 3 2 3 3 4" xfId="30205"/>
    <cellStyle name="40% - Accent5 3 3 2 3 4" xfId="12287"/>
    <cellStyle name="40% - Accent5 3 3 2 3 4 2" xfId="34554"/>
    <cellStyle name="40% - Accent5 3 3 2 3 5" xfId="18876"/>
    <cellStyle name="40% - Accent5 3 3 2 3 5 2" xfId="41094"/>
    <cellStyle name="40% - Accent5 3 3 2 3 6" xfId="47714"/>
    <cellStyle name="40% - Accent5 3 3 2 3 7" xfId="25856"/>
    <cellStyle name="40% - Accent5 3 3 2 3 8" xfId="51678"/>
    <cellStyle name="40% - Accent5 3 3 2 4" xfId="3148"/>
    <cellStyle name="40% - Accent5 3 3 2 4 2" xfId="4692"/>
    <cellStyle name="40% - Accent5 3 3 2 4 2 2" xfId="9568"/>
    <cellStyle name="40% - Accent5 3 3 2 4 2 2 2" xfId="32353"/>
    <cellStyle name="40% - Accent5 3 3 2 4 2 3" xfId="14436"/>
    <cellStyle name="40% - Accent5 3 3 2 4 2 3 2" xfId="36703"/>
    <cellStyle name="40% - Accent5 3 3 2 4 2 4" xfId="21024"/>
    <cellStyle name="40% - Accent5 3 3 2 4 2 4 2" xfId="43242"/>
    <cellStyle name="40% - Accent5 3 3 2 4 2 5" xfId="27664"/>
    <cellStyle name="40% - Accent5 3 3 2 4 2 6" xfId="51681"/>
    <cellStyle name="40% - Accent5 3 3 2 4 3" xfId="7696"/>
    <cellStyle name="40% - Accent5 3 3 2 4 3 2" xfId="17394"/>
    <cellStyle name="40% - Accent5 3 3 2 4 3 2 2" xfId="39648"/>
    <cellStyle name="40% - Accent5 3 3 2 4 3 3" xfId="23969"/>
    <cellStyle name="40% - Accent5 3 3 2 4 3 3 2" xfId="46187"/>
    <cellStyle name="40% - Accent5 3 3 2 4 3 4" xfId="30556"/>
    <cellStyle name="40% - Accent5 3 3 2 4 4" xfId="12638"/>
    <cellStyle name="40% - Accent5 3 3 2 4 4 2" xfId="34905"/>
    <cellStyle name="40% - Accent5 3 3 2 4 5" xfId="19227"/>
    <cellStyle name="40% - Accent5 3 3 2 4 5 2" xfId="41445"/>
    <cellStyle name="40% - Accent5 3 3 2 4 6" xfId="48065"/>
    <cellStyle name="40% - Accent5 3 3 2 4 7" xfId="26207"/>
    <cellStyle name="40% - Accent5 3 3 2 4 8" xfId="51680"/>
    <cellStyle name="40% - Accent5 3 3 2 5" xfId="3589"/>
    <cellStyle name="40% - Accent5 3 3 2 5 2" xfId="8095"/>
    <cellStyle name="40% - Accent5 3 3 2 5 2 2" xfId="17788"/>
    <cellStyle name="40% - Accent5 3 3 2 5 2 2 2" xfId="40041"/>
    <cellStyle name="40% - Accent5 3 3 2 5 2 3" xfId="24362"/>
    <cellStyle name="40% - Accent5 3 3 2 5 2 3 2" xfId="46580"/>
    <cellStyle name="40% - Accent5 3 3 2 5 2 4" xfId="30949"/>
    <cellStyle name="40% - Accent5 3 3 2 5 3" xfId="13032"/>
    <cellStyle name="40% - Accent5 3 3 2 5 3 2" xfId="35299"/>
    <cellStyle name="40% - Accent5 3 3 2 5 4" xfId="19620"/>
    <cellStyle name="40% - Accent5 3 3 2 5 4 2" xfId="41838"/>
    <cellStyle name="40% - Accent5 3 3 2 5 5" xfId="48458"/>
    <cellStyle name="40% - Accent5 3 3 2 5 6" xfId="26600"/>
    <cellStyle name="40% - Accent5 3 3 2 5 7" xfId="51682"/>
    <cellStyle name="40% - Accent5 3 3 2 6" xfId="5048"/>
    <cellStyle name="40% - Accent5 3 3 2 6 2" xfId="8513"/>
    <cellStyle name="40% - Accent5 3 3 2 6 2 2" xfId="16340"/>
    <cellStyle name="40% - Accent5 3 3 2 6 2 2 2" xfId="38595"/>
    <cellStyle name="40% - Accent5 3 3 2 6 2 3" xfId="22916"/>
    <cellStyle name="40% - Accent5 3 3 2 6 2 3 2" xfId="45134"/>
    <cellStyle name="40% - Accent5 3 3 2 6 2 4" xfId="31300"/>
    <cellStyle name="40% - Accent5 3 3 2 6 3" xfId="13383"/>
    <cellStyle name="40% - Accent5 3 3 2 6 3 2" xfId="35650"/>
    <cellStyle name="40% - Accent5 3 3 2 6 4" xfId="19971"/>
    <cellStyle name="40% - Accent5 3 3 2 6 4 2" xfId="42189"/>
    <cellStyle name="40% - Accent5 3 3 2 6 5" xfId="47012"/>
    <cellStyle name="40% - Accent5 3 3 2 6 6" xfId="28015"/>
    <cellStyle name="40% - Accent5 3 3 2 7" xfId="5409"/>
    <cellStyle name="40% - Accent5 3 3 2 7 2" xfId="10003"/>
    <cellStyle name="40% - Accent5 3 3 2 7 2 2" xfId="32755"/>
    <cellStyle name="40% - Accent5 3 3 2 7 3" xfId="14838"/>
    <cellStyle name="40% - Accent5 3 3 2 7 3 2" xfId="37105"/>
    <cellStyle name="40% - Accent5 3 3 2 7 4" xfId="21426"/>
    <cellStyle name="40% - Accent5 3 3 2 7 4 2" xfId="43644"/>
    <cellStyle name="40% - Accent5 3 3 2 7 5" xfId="28366"/>
    <cellStyle name="40% - Accent5 3 3 2 8" xfId="5794"/>
    <cellStyle name="40% - Accent5 3 3 2 8 2" xfId="10355"/>
    <cellStyle name="40% - Accent5 3 3 2 8 2 2" xfId="33107"/>
    <cellStyle name="40% - Accent5 3 3 2 8 3" xfId="15190"/>
    <cellStyle name="40% - Accent5 3 3 2 8 3 2" xfId="37457"/>
    <cellStyle name="40% - Accent5 3 3 2 8 4" xfId="21778"/>
    <cellStyle name="40% - Accent5 3 3 2 8 4 2" xfId="43996"/>
    <cellStyle name="40% - Accent5 3 3 2 8 5" xfId="28727"/>
    <cellStyle name="40% - Accent5 3 3 2 9" xfId="6273"/>
    <cellStyle name="40% - Accent5 3 3 2 9 2" xfId="10750"/>
    <cellStyle name="40% - Accent5 3 3 2 9 2 2" xfId="33501"/>
    <cellStyle name="40% - Accent5 3 3 2 9 3" xfId="15584"/>
    <cellStyle name="40% - Accent5 3 3 2 9 3 2" xfId="37851"/>
    <cellStyle name="40% - Accent5 3 3 2 9 4" xfId="22172"/>
    <cellStyle name="40% - Accent5 3 3 2 9 4 2" xfId="44390"/>
    <cellStyle name="40% - Accent5 3 3 2 9 5" xfId="29152"/>
    <cellStyle name="40% - Accent5 3 3 3" xfId="2156"/>
    <cellStyle name="40% - Accent5 3 3 3 2" xfId="3813"/>
    <cellStyle name="40% - Accent5 3 3 3 2 2" xfId="8689"/>
    <cellStyle name="40% - Accent5 3 3 3 2 2 2" xfId="31476"/>
    <cellStyle name="40% - Accent5 3 3 3 2 3" xfId="13559"/>
    <cellStyle name="40% - Accent5 3 3 3 2 3 2" xfId="35826"/>
    <cellStyle name="40% - Accent5 3 3 3 2 4" xfId="20147"/>
    <cellStyle name="40% - Accent5 3 3 3 2 4 2" xfId="42365"/>
    <cellStyle name="40% - Accent5 3 3 3 2 5" xfId="26787"/>
    <cellStyle name="40% - Accent5 3 3 3 2 6" xfId="51684"/>
    <cellStyle name="40% - Accent5 3 3 3 3" xfId="6817"/>
    <cellStyle name="40% - Accent5 3 3 3 3 2" xfId="16516"/>
    <cellStyle name="40% - Accent5 3 3 3 3 2 2" xfId="38771"/>
    <cellStyle name="40% - Accent5 3 3 3 3 3" xfId="23092"/>
    <cellStyle name="40% - Accent5 3 3 3 3 3 2" xfId="45310"/>
    <cellStyle name="40% - Accent5 3 3 3 3 4" xfId="29679"/>
    <cellStyle name="40% - Accent5 3 3 3 4" xfId="11761"/>
    <cellStyle name="40% - Accent5 3 3 3 4 2" xfId="34028"/>
    <cellStyle name="40% - Accent5 3 3 3 5" xfId="18350"/>
    <cellStyle name="40% - Accent5 3 3 3 5 2" xfId="40568"/>
    <cellStyle name="40% - Accent5 3 3 3 6" xfId="47188"/>
    <cellStyle name="40% - Accent5 3 3 3 7" xfId="25330"/>
    <cellStyle name="40% - Accent5 3 3 3 8" xfId="51683"/>
    <cellStyle name="40% - Accent5 3 3 4" xfId="2595"/>
    <cellStyle name="40% - Accent5 3 3 4 2" xfId="4166"/>
    <cellStyle name="40% - Accent5 3 3 4 2 2" xfId="9042"/>
    <cellStyle name="40% - Accent5 3 3 4 2 2 2" xfId="31827"/>
    <cellStyle name="40% - Accent5 3 3 4 2 3" xfId="13910"/>
    <cellStyle name="40% - Accent5 3 3 4 2 3 2" xfId="36177"/>
    <cellStyle name="40% - Accent5 3 3 4 2 4" xfId="20498"/>
    <cellStyle name="40% - Accent5 3 3 4 2 4 2" xfId="42716"/>
    <cellStyle name="40% - Accent5 3 3 4 2 5" xfId="27138"/>
    <cellStyle name="40% - Accent5 3 3 4 2 6" xfId="51686"/>
    <cellStyle name="40% - Accent5 3 3 4 3" xfId="7169"/>
    <cellStyle name="40% - Accent5 3 3 4 3 2" xfId="16868"/>
    <cellStyle name="40% - Accent5 3 3 4 3 2 2" xfId="39122"/>
    <cellStyle name="40% - Accent5 3 3 4 3 3" xfId="23443"/>
    <cellStyle name="40% - Accent5 3 3 4 3 3 2" xfId="45661"/>
    <cellStyle name="40% - Accent5 3 3 4 3 4" xfId="30030"/>
    <cellStyle name="40% - Accent5 3 3 4 4" xfId="12112"/>
    <cellStyle name="40% - Accent5 3 3 4 4 2" xfId="34379"/>
    <cellStyle name="40% - Accent5 3 3 4 5" xfId="18701"/>
    <cellStyle name="40% - Accent5 3 3 4 5 2" xfId="40919"/>
    <cellStyle name="40% - Accent5 3 3 4 6" xfId="47539"/>
    <cellStyle name="40% - Accent5 3 3 4 7" xfId="25681"/>
    <cellStyle name="40% - Accent5 3 3 4 8" xfId="51685"/>
    <cellStyle name="40% - Accent5 3 3 5" xfId="2971"/>
    <cellStyle name="40% - Accent5 3 3 5 2" xfId="4517"/>
    <cellStyle name="40% - Accent5 3 3 5 2 2" xfId="9393"/>
    <cellStyle name="40% - Accent5 3 3 5 2 2 2" xfId="32178"/>
    <cellStyle name="40% - Accent5 3 3 5 2 3" xfId="14261"/>
    <cellStyle name="40% - Accent5 3 3 5 2 3 2" xfId="36528"/>
    <cellStyle name="40% - Accent5 3 3 5 2 4" xfId="20849"/>
    <cellStyle name="40% - Accent5 3 3 5 2 4 2" xfId="43067"/>
    <cellStyle name="40% - Accent5 3 3 5 2 5" xfId="27489"/>
    <cellStyle name="40% - Accent5 3 3 5 2 6" xfId="51688"/>
    <cellStyle name="40% - Accent5 3 3 5 3" xfId="7521"/>
    <cellStyle name="40% - Accent5 3 3 5 3 2" xfId="17219"/>
    <cellStyle name="40% - Accent5 3 3 5 3 2 2" xfId="39473"/>
    <cellStyle name="40% - Accent5 3 3 5 3 3" xfId="23794"/>
    <cellStyle name="40% - Accent5 3 3 5 3 3 2" xfId="46012"/>
    <cellStyle name="40% - Accent5 3 3 5 3 4" xfId="30381"/>
    <cellStyle name="40% - Accent5 3 3 5 4" xfId="12463"/>
    <cellStyle name="40% - Accent5 3 3 5 4 2" xfId="34730"/>
    <cellStyle name="40% - Accent5 3 3 5 5" xfId="19052"/>
    <cellStyle name="40% - Accent5 3 3 5 5 2" xfId="41270"/>
    <cellStyle name="40% - Accent5 3 3 5 6" xfId="47890"/>
    <cellStyle name="40% - Accent5 3 3 5 7" xfId="26032"/>
    <cellStyle name="40% - Accent5 3 3 5 8" xfId="51687"/>
    <cellStyle name="40% - Accent5 3 3 6" xfId="3408"/>
    <cellStyle name="40% - Accent5 3 3 6 2" xfId="7915"/>
    <cellStyle name="40% - Accent5 3 3 6 2 2" xfId="17613"/>
    <cellStyle name="40% - Accent5 3 3 6 2 2 2" xfId="39866"/>
    <cellStyle name="40% - Accent5 3 3 6 2 3" xfId="24187"/>
    <cellStyle name="40% - Accent5 3 3 6 2 3 2" xfId="46405"/>
    <cellStyle name="40% - Accent5 3 3 6 2 4" xfId="30774"/>
    <cellStyle name="40% - Accent5 3 3 6 3" xfId="12857"/>
    <cellStyle name="40% - Accent5 3 3 6 3 2" xfId="35124"/>
    <cellStyle name="40% - Accent5 3 3 6 4" xfId="19445"/>
    <cellStyle name="40% - Accent5 3 3 6 4 2" xfId="41663"/>
    <cellStyle name="40% - Accent5 3 3 6 5" xfId="48283"/>
    <cellStyle name="40% - Accent5 3 3 6 6" xfId="26425"/>
    <cellStyle name="40% - Accent5 3 3 6 7" xfId="51689"/>
    <cellStyle name="40% - Accent5 3 3 7" xfId="4873"/>
    <cellStyle name="40% - Accent5 3 3 7 2" xfId="8338"/>
    <cellStyle name="40% - Accent5 3 3 7 2 2" xfId="16164"/>
    <cellStyle name="40% - Accent5 3 3 7 2 2 2" xfId="38420"/>
    <cellStyle name="40% - Accent5 3 3 7 2 3" xfId="22741"/>
    <cellStyle name="40% - Accent5 3 3 7 2 3 2" xfId="44959"/>
    <cellStyle name="40% - Accent5 3 3 7 2 4" xfId="31125"/>
    <cellStyle name="40% - Accent5 3 3 7 3" xfId="13208"/>
    <cellStyle name="40% - Accent5 3 3 7 3 2" xfId="35475"/>
    <cellStyle name="40% - Accent5 3 3 7 4" xfId="19796"/>
    <cellStyle name="40% - Accent5 3 3 7 4 2" xfId="42014"/>
    <cellStyle name="40% - Accent5 3 3 7 5" xfId="46837"/>
    <cellStyle name="40% - Accent5 3 3 7 6" xfId="27840"/>
    <cellStyle name="40% - Accent5 3 3 8" xfId="5232"/>
    <cellStyle name="40% - Accent5 3 3 8 2" xfId="9828"/>
    <cellStyle name="40% - Accent5 3 3 8 2 2" xfId="32580"/>
    <cellStyle name="40% - Accent5 3 3 8 3" xfId="14663"/>
    <cellStyle name="40% - Accent5 3 3 8 3 2" xfId="36930"/>
    <cellStyle name="40% - Accent5 3 3 8 4" xfId="21251"/>
    <cellStyle name="40% - Accent5 3 3 8 4 2" xfId="43469"/>
    <cellStyle name="40% - Accent5 3 3 8 5" xfId="28191"/>
    <cellStyle name="40% - Accent5 3 3 9" xfId="5609"/>
    <cellStyle name="40% - Accent5 3 3 9 2" xfId="10180"/>
    <cellStyle name="40% - Accent5 3 3 9 2 2" xfId="32932"/>
    <cellStyle name="40% - Accent5 3 3 9 3" xfId="15015"/>
    <cellStyle name="40% - Accent5 3 3 9 3 2" xfId="37282"/>
    <cellStyle name="40% - Accent5 3 3 9 4" xfId="21603"/>
    <cellStyle name="40% - Accent5 3 3 9 4 2" xfId="43821"/>
    <cellStyle name="40% - Accent5 3 3 9 5" xfId="28549"/>
    <cellStyle name="40% - Accent5 3 4" xfId="1908"/>
    <cellStyle name="40% - Accent5 3 4 10" xfId="6583"/>
    <cellStyle name="40% - Accent5 3 4 10 2" xfId="15922"/>
    <cellStyle name="40% - Accent5 3 4 10 2 2" xfId="38186"/>
    <cellStyle name="40% - Accent5 3 4 10 3" xfId="22507"/>
    <cellStyle name="40% - Accent5 3 4 10 3 2" xfId="44725"/>
    <cellStyle name="40% - Accent5 3 4 10 4" xfId="29445"/>
    <cellStyle name="40% - Accent5 3 4 11" xfId="11527"/>
    <cellStyle name="40% - Accent5 3 4 11 2" xfId="33794"/>
    <cellStyle name="40% - Accent5 3 4 12" xfId="18116"/>
    <cellStyle name="40% - Accent5 3 4 12 2" xfId="40334"/>
    <cellStyle name="40% - Accent5 3 4 13" xfId="11171"/>
    <cellStyle name="40% - Accent5 3 4 13 2" xfId="25096"/>
    <cellStyle name="40% - Accent5 3 4 14" xfId="24744"/>
    <cellStyle name="40% - Accent5 3 4 15" xfId="48751"/>
    <cellStyle name="40% - Accent5 3 4 16" xfId="49105"/>
    <cellStyle name="40% - Accent5 3 4 17" xfId="51690"/>
    <cellStyle name="40% - Accent5 3 4 2" xfId="2283"/>
    <cellStyle name="40% - Accent5 3 4 2 2" xfId="3931"/>
    <cellStyle name="40% - Accent5 3 4 2 2 2" xfId="8806"/>
    <cellStyle name="40% - Accent5 3 4 2 2 2 2" xfId="31593"/>
    <cellStyle name="40% - Accent5 3 4 2 2 3" xfId="13676"/>
    <cellStyle name="40% - Accent5 3 4 2 2 3 2" xfId="35943"/>
    <cellStyle name="40% - Accent5 3 4 2 2 4" xfId="20264"/>
    <cellStyle name="40% - Accent5 3 4 2 2 4 2" xfId="42482"/>
    <cellStyle name="40% - Accent5 3 4 2 2 5" xfId="26904"/>
    <cellStyle name="40% - Accent5 3 4 2 2 6" xfId="51692"/>
    <cellStyle name="40% - Accent5 3 4 2 3" xfId="6934"/>
    <cellStyle name="40% - Accent5 3 4 2 3 2" xfId="16633"/>
    <cellStyle name="40% - Accent5 3 4 2 3 2 2" xfId="38888"/>
    <cellStyle name="40% - Accent5 3 4 2 3 3" xfId="23209"/>
    <cellStyle name="40% - Accent5 3 4 2 3 3 2" xfId="45427"/>
    <cellStyle name="40% - Accent5 3 4 2 3 4" xfId="29796"/>
    <cellStyle name="40% - Accent5 3 4 2 4" xfId="11878"/>
    <cellStyle name="40% - Accent5 3 4 2 4 2" xfId="34145"/>
    <cellStyle name="40% - Accent5 3 4 2 5" xfId="18467"/>
    <cellStyle name="40% - Accent5 3 4 2 5 2" xfId="40685"/>
    <cellStyle name="40% - Accent5 3 4 2 6" xfId="47305"/>
    <cellStyle name="40% - Accent5 3 4 2 7" xfId="25447"/>
    <cellStyle name="40% - Accent5 3 4 2 8" xfId="51691"/>
    <cellStyle name="40% - Accent5 3 4 3" xfId="2713"/>
    <cellStyle name="40% - Accent5 3 4 3 2" xfId="4283"/>
    <cellStyle name="40% - Accent5 3 4 3 2 2" xfId="9159"/>
    <cellStyle name="40% - Accent5 3 4 3 2 2 2" xfId="31944"/>
    <cellStyle name="40% - Accent5 3 4 3 2 3" xfId="14027"/>
    <cellStyle name="40% - Accent5 3 4 3 2 3 2" xfId="36294"/>
    <cellStyle name="40% - Accent5 3 4 3 2 4" xfId="20615"/>
    <cellStyle name="40% - Accent5 3 4 3 2 4 2" xfId="42833"/>
    <cellStyle name="40% - Accent5 3 4 3 2 5" xfId="27255"/>
    <cellStyle name="40% - Accent5 3 4 3 2 6" xfId="51694"/>
    <cellStyle name="40% - Accent5 3 4 3 3" xfId="7286"/>
    <cellStyle name="40% - Accent5 3 4 3 3 2" xfId="16985"/>
    <cellStyle name="40% - Accent5 3 4 3 3 2 2" xfId="39239"/>
    <cellStyle name="40% - Accent5 3 4 3 3 3" xfId="23560"/>
    <cellStyle name="40% - Accent5 3 4 3 3 3 2" xfId="45778"/>
    <cellStyle name="40% - Accent5 3 4 3 3 4" xfId="30147"/>
    <cellStyle name="40% - Accent5 3 4 3 4" xfId="12229"/>
    <cellStyle name="40% - Accent5 3 4 3 4 2" xfId="34496"/>
    <cellStyle name="40% - Accent5 3 4 3 5" xfId="18818"/>
    <cellStyle name="40% - Accent5 3 4 3 5 2" xfId="41036"/>
    <cellStyle name="40% - Accent5 3 4 3 6" xfId="47656"/>
    <cellStyle name="40% - Accent5 3 4 3 7" xfId="25798"/>
    <cellStyle name="40% - Accent5 3 4 3 8" xfId="51693"/>
    <cellStyle name="40% - Accent5 3 4 4" xfId="3090"/>
    <cellStyle name="40% - Accent5 3 4 4 2" xfId="4634"/>
    <cellStyle name="40% - Accent5 3 4 4 2 2" xfId="9510"/>
    <cellStyle name="40% - Accent5 3 4 4 2 2 2" xfId="32295"/>
    <cellStyle name="40% - Accent5 3 4 4 2 3" xfId="14378"/>
    <cellStyle name="40% - Accent5 3 4 4 2 3 2" xfId="36645"/>
    <cellStyle name="40% - Accent5 3 4 4 2 4" xfId="20966"/>
    <cellStyle name="40% - Accent5 3 4 4 2 4 2" xfId="43184"/>
    <cellStyle name="40% - Accent5 3 4 4 2 5" xfId="27606"/>
    <cellStyle name="40% - Accent5 3 4 4 2 6" xfId="51696"/>
    <cellStyle name="40% - Accent5 3 4 4 3" xfId="7638"/>
    <cellStyle name="40% - Accent5 3 4 4 3 2" xfId="17336"/>
    <cellStyle name="40% - Accent5 3 4 4 3 2 2" xfId="39590"/>
    <cellStyle name="40% - Accent5 3 4 4 3 3" xfId="23911"/>
    <cellStyle name="40% - Accent5 3 4 4 3 3 2" xfId="46129"/>
    <cellStyle name="40% - Accent5 3 4 4 3 4" xfId="30498"/>
    <cellStyle name="40% - Accent5 3 4 4 4" xfId="12580"/>
    <cellStyle name="40% - Accent5 3 4 4 4 2" xfId="34847"/>
    <cellStyle name="40% - Accent5 3 4 4 5" xfId="19169"/>
    <cellStyle name="40% - Accent5 3 4 4 5 2" xfId="41387"/>
    <cellStyle name="40% - Accent5 3 4 4 6" xfId="48007"/>
    <cellStyle name="40% - Accent5 3 4 4 7" xfId="26149"/>
    <cellStyle name="40% - Accent5 3 4 4 8" xfId="51695"/>
    <cellStyle name="40% - Accent5 3 4 5" xfId="3531"/>
    <cellStyle name="40% - Accent5 3 4 5 2" xfId="8037"/>
    <cellStyle name="40% - Accent5 3 4 5 2 2" xfId="17730"/>
    <cellStyle name="40% - Accent5 3 4 5 2 2 2" xfId="39983"/>
    <cellStyle name="40% - Accent5 3 4 5 2 3" xfId="24304"/>
    <cellStyle name="40% - Accent5 3 4 5 2 3 2" xfId="46522"/>
    <cellStyle name="40% - Accent5 3 4 5 2 4" xfId="30891"/>
    <cellStyle name="40% - Accent5 3 4 5 3" xfId="12974"/>
    <cellStyle name="40% - Accent5 3 4 5 3 2" xfId="35241"/>
    <cellStyle name="40% - Accent5 3 4 5 4" xfId="19562"/>
    <cellStyle name="40% - Accent5 3 4 5 4 2" xfId="41780"/>
    <cellStyle name="40% - Accent5 3 4 5 5" xfId="48400"/>
    <cellStyle name="40% - Accent5 3 4 5 6" xfId="26542"/>
    <cellStyle name="40% - Accent5 3 4 5 7" xfId="51697"/>
    <cellStyle name="40% - Accent5 3 4 6" xfId="4990"/>
    <cellStyle name="40% - Accent5 3 4 6 2" xfId="8455"/>
    <cellStyle name="40% - Accent5 3 4 6 2 2" xfId="16282"/>
    <cellStyle name="40% - Accent5 3 4 6 2 2 2" xfId="38537"/>
    <cellStyle name="40% - Accent5 3 4 6 2 3" xfId="22858"/>
    <cellStyle name="40% - Accent5 3 4 6 2 3 2" xfId="45076"/>
    <cellStyle name="40% - Accent5 3 4 6 2 4" xfId="31242"/>
    <cellStyle name="40% - Accent5 3 4 6 3" xfId="13325"/>
    <cellStyle name="40% - Accent5 3 4 6 3 2" xfId="35592"/>
    <cellStyle name="40% - Accent5 3 4 6 4" xfId="19913"/>
    <cellStyle name="40% - Accent5 3 4 6 4 2" xfId="42131"/>
    <cellStyle name="40% - Accent5 3 4 6 5" xfId="46954"/>
    <cellStyle name="40% - Accent5 3 4 6 6" xfId="27957"/>
    <cellStyle name="40% - Accent5 3 4 7" xfId="5351"/>
    <cellStyle name="40% - Accent5 3 4 7 2" xfId="9945"/>
    <cellStyle name="40% - Accent5 3 4 7 2 2" xfId="32697"/>
    <cellStyle name="40% - Accent5 3 4 7 3" xfId="14780"/>
    <cellStyle name="40% - Accent5 3 4 7 3 2" xfId="37047"/>
    <cellStyle name="40% - Accent5 3 4 7 4" xfId="21368"/>
    <cellStyle name="40% - Accent5 3 4 7 4 2" xfId="43586"/>
    <cellStyle name="40% - Accent5 3 4 7 5" xfId="28308"/>
    <cellStyle name="40% - Accent5 3 4 8" xfId="5736"/>
    <cellStyle name="40% - Accent5 3 4 8 2" xfId="10297"/>
    <cellStyle name="40% - Accent5 3 4 8 2 2" xfId="33049"/>
    <cellStyle name="40% - Accent5 3 4 8 3" xfId="15132"/>
    <cellStyle name="40% - Accent5 3 4 8 3 2" xfId="37399"/>
    <cellStyle name="40% - Accent5 3 4 8 4" xfId="21720"/>
    <cellStyle name="40% - Accent5 3 4 8 4 2" xfId="43938"/>
    <cellStyle name="40% - Accent5 3 4 8 5" xfId="28669"/>
    <cellStyle name="40% - Accent5 3 4 9" xfId="6215"/>
    <cellStyle name="40% - Accent5 3 4 9 2" xfId="10692"/>
    <cellStyle name="40% - Accent5 3 4 9 2 2" xfId="33443"/>
    <cellStyle name="40% - Accent5 3 4 9 3" xfId="15526"/>
    <cellStyle name="40% - Accent5 3 4 9 3 2" xfId="37793"/>
    <cellStyle name="40% - Accent5 3 4 9 4" xfId="22114"/>
    <cellStyle name="40% - Accent5 3 4 9 4 2" xfId="44332"/>
    <cellStyle name="40% - Accent5 3 4 9 5" xfId="29094"/>
    <cellStyle name="40% - Accent5 3 5" xfId="1696"/>
    <cellStyle name="40% - Accent5 3 5 10" xfId="51698"/>
    <cellStyle name="40% - Accent5 3 5 2" xfId="3350"/>
    <cellStyle name="40% - Accent5 3 5 2 2" xfId="7857"/>
    <cellStyle name="40% - Accent5 3 5 2 2 2" xfId="17555"/>
    <cellStyle name="40% - Accent5 3 5 2 2 2 2" xfId="39808"/>
    <cellStyle name="40% - Accent5 3 5 2 2 3" xfId="24129"/>
    <cellStyle name="40% - Accent5 3 5 2 2 3 2" xfId="46347"/>
    <cellStyle name="40% - Accent5 3 5 2 2 4" xfId="30716"/>
    <cellStyle name="40% - Accent5 3 5 2 3" xfId="12799"/>
    <cellStyle name="40% - Accent5 3 5 2 3 2" xfId="35066"/>
    <cellStyle name="40% - Accent5 3 5 2 4" xfId="19387"/>
    <cellStyle name="40% - Accent5 3 5 2 4 2" xfId="41605"/>
    <cellStyle name="40% - Accent5 3 5 2 5" xfId="48225"/>
    <cellStyle name="40% - Accent5 3 5 2 6" xfId="26367"/>
    <cellStyle name="40% - Accent5 3 5 2 7" xfId="51699"/>
    <cellStyle name="40% - Accent5 3 5 3" xfId="5902"/>
    <cellStyle name="40% - Accent5 3 5 3 2" xfId="8280"/>
    <cellStyle name="40% - Accent5 3 5 3 2 2" xfId="16106"/>
    <cellStyle name="40% - Accent5 3 5 3 2 2 2" xfId="38362"/>
    <cellStyle name="40% - Accent5 3 5 3 2 3" xfId="22683"/>
    <cellStyle name="40% - Accent5 3 5 3 2 3 2" xfId="44901"/>
    <cellStyle name="40% - Accent5 3 5 3 2 4" xfId="31067"/>
    <cellStyle name="40% - Accent5 3 5 3 3" xfId="13150"/>
    <cellStyle name="40% - Accent5 3 5 3 3 2" xfId="35417"/>
    <cellStyle name="40% - Accent5 3 5 3 4" xfId="19738"/>
    <cellStyle name="40% - Accent5 3 5 3 4 2" xfId="41956"/>
    <cellStyle name="40% - Accent5 3 5 3 5" xfId="46779"/>
    <cellStyle name="40% - Accent5 3 5 3 6" xfId="28812"/>
    <cellStyle name="40% - Accent5 3 5 4" xfId="6039"/>
    <cellStyle name="40% - Accent5 3 5 4 2" xfId="10517"/>
    <cellStyle name="40% - Accent5 3 5 4 2 2" xfId="33268"/>
    <cellStyle name="40% - Accent5 3 5 4 3" xfId="15351"/>
    <cellStyle name="40% - Accent5 3 5 4 3 2" xfId="37618"/>
    <cellStyle name="40% - Accent5 3 5 4 4" xfId="21939"/>
    <cellStyle name="40% - Accent5 3 5 4 4 2" xfId="44157"/>
    <cellStyle name="40% - Accent5 3 5 4 5" xfId="28919"/>
    <cellStyle name="40% - Accent5 3 5 5" xfId="6408"/>
    <cellStyle name="40% - Accent5 3 5 5 2" xfId="15746"/>
    <cellStyle name="40% - Accent5 3 5 5 2 2" xfId="38011"/>
    <cellStyle name="40% - Accent5 3 5 5 3" xfId="22332"/>
    <cellStyle name="40% - Accent5 3 5 5 3 2" xfId="44550"/>
    <cellStyle name="40% - Accent5 3 5 5 4" xfId="29270"/>
    <cellStyle name="40% - Accent5 3 5 6" xfId="11352"/>
    <cellStyle name="40% - Accent5 3 5 6 2" xfId="33619"/>
    <cellStyle name="40% - Accent5 3 5 7" xfId="17941"/>
    <cellStyle name="40% - Accent5 3 5 7 2" xfId="40159"/>
    <cellStyle name="40% - Accent5 3 5 8" xfId="46721"/>
    <cellStyle name="40% - Accent5 3 5 9" xfId="24921"/>
    <cellStyle name="40% - Accent5 3 6" xfId="2098"/>
    <cellStyle name="40% - Accent5 3 6 2" xfId="3755"/>
    <cellStyle name="40% - Accent5 3 6 2 2" xfId="8631"/>
    <cellStyle name="40% - Accent5 3 6 2 2 2" xfId="31418"/>
    <cellStyle name="40% - Accent5 3 6 2 3" xfId="13501"/>
    <cellStyle name="40% - Accent5 3 6 2 3 2" xfId="35768"/>
    <cellStyle name="40% - Accent5 3 6 2 4" xfId="20089"/>
    <cellStyle name="40% - Accent5 3 6 2 4 2" xfId="42307"/>
    <cellStyle name="40% - Accent5 3 6 2 5" xfId="26729"/>
    <cellStyle name="40% - Accent5 3 6 2 6" xfId="51701"/>
    <cellStyle name="40% - Accent5 3 6 3" xfId="6759"/>
    <cellStyle name="40% - Accent5 3 6 3 2" xfId="16458"/>
    <cellStyle name="40% - Accent5 3 6 3 2 2" xfId="38713"/>
    <cellStyle name="40% - Accent5 3 6 3 3" xfId="23034"/>
    <cellStyle name="40% - Accent5 3 6 3 3 2" xfId="45252"/>
    <cellStyle name="40% - Accent5 3 6 3 4" xfId="29621"/>
    <cellStyle name="40% - Accent5 3 6 4" xfId="11703"/>
    <cellStyle name="40% - Accent5 3 6 4 2" xfId="33970"/>
    <cellStyle name="40% - Accent5 3 6 5" xfId="18292"/>
    <cellStyle name="40% - Accent5 3 6 5 2" xfId="40510"/>
    <cellStyle name="40% - Accent5 3 6 6" xfId="47130"/>
    <cellStyle name="40% - Accent5 3 6 7" xfId="25272"/>
    <cellStyle name="40% - Accent5 3 6 8" xfId="51700"/>
    <cellStyle name="40% - Accent5 3 7" xfId="2537"/>
    <cellStyle name="40% - Accent5 3 7 2" xfId="4108"/>
    <cellStyle name="40% - Accent5 3 7 2 2" xfId="8984"/>
    <cellStyle name="40% - Accent5 3 7 2 2 2" xfId="31769"/>
    <cellStyle name="40% - Accent5 3 7 2 3" xfId="13852"/>
    <cellStyle name="40% - Accent5 3 7 2 3 2" xfId="36119"/>
    <cellStyle name="40% - Accent5 3 7 2 4" xfId="20440"/>
    <cellStyle name="40% - Accent5 3 7 2 4 2" xfId="42658"/>
    <cellStyle name="40% - Accent5 3 7 2 5" xfId="27080"/>
    <cellStyle name="40% - Accent5 3 7 2 6" xfId="51703"/>
    <cellStyle name="40% - Accent5 3 7 3" xfId="7111"/>
    <cellStyle name="40% - Accent5 3 7 3 2" xfId="16810"/>
    <cellStyle name="40% - Accent5 3 7 3 2 2" xfId="39064"/>
    <cellStyle name="40% - Accent5 3 7 3 3" xfId="23385"/>
    <cellStyle name="40% - Accent5 3 7 3 3 2" xfId="45603"/>
    <cellStyle name="40% - Accent5 3 7 3 4" xfId="29972"/>
    <cellStyle name="40% - Accent5 3 7 4" xfId="12054"/>
    <cellStyle name="40% - Accent5 3 7 4 2" xfId="34321"/>
    <cellStyle name="40% - Accent5 3 7 5" xfId="18643"/>
    <cellStyle name="40% - Accent5 3 7 5 2" xfId="40861"/>
    <cellStyle name="40% - Accent5 3 7 6" xfId="47481"/>
    <cellStyle name="40% - Accent5 3 7 7" xfId="25623"/>
    <cellStyle name="40% - Accent5 3 7 8" xfId="51702"/>
    <cellStyle name="40% - Accent5 3 8" xfId="2913"/>
    <cellStyle name="40% - Accent5 3 8 2" xfId="4459"/>
    <cellStyle name="40% - Accent5 3 8 2 2" xfId="9335"/>
    <cellStyle name="40% - Accent5 3 8 2 2 2" xfId="32120"/>
    <cellStyle name="40% - Accent5 3 8 2 3" xfId="14203"/>
    <cellStyle name="40% - Accent5 3 8 2 3 2" xfId="36470"/>
    <cellStyle name="40% - Accent5 3 8 2 4" xfId="20791"/>
    <cellStyle name="40% - Accent5 3 8 2 4 2" xfId="43009"/>
    <cellStyle name="40% - Accent5 3 8 2 5" xfId="27431"/>
    <cellStyle name="40% - Accent5 3 8 2 6" xfId="51705"/>
    <cellStyle name="40% - Accent5 3 8 3" xfId="7463"/>
    <cellStyle name="40% - Accent5 3 8 3 2" xfId="17161"/>
    <cellStyle name="40% - Accent5 3 8 3 2 2" xfId="39415"/>
    <cellStyle name="40% - Accent5 3 8 3 3" xfId="23736"/>
    <cellStyle name="40% - Accent5 3 8 3 3 2" xfId="45954"/>
    <cellStyle name="40% - Accent5 3 8 3 4" xfId="30323"/>
    <cellStyle name="40% - Accent5 3 8 4" xfId="12405"/>
    <cellStyle name="40% - Accent5 3 8 4 2" xfId="34672"/>
    <cellStyle name="40% - Accent5 3 8 5" xfId="18994"/>
    <cellStyle name="40% - Accent5 3 8 5 2" xfId="41212"/>
    <cellStyle name="40% - Accent5 3 8 6" xfId="47832"/>
    <cellStyle name="40% - Accent5 3 8 7" xfId="25974"/>
    <cellStyle name="40% - Accent5 3 8 8" xfId="51704"/>
    <cellStyle name="40% - Accent5 3 9" xfId="3292"/>
    <cellStyle name="40% - Accent5 3 9 2" xfId="7799"/>
    <cellStyle name="40% - Accent5 3 9 2 2" xfId="17497"/>
    <cellStyle name="40% - Accent5 3 9 2 2 2" xfId="39750"/>
    <cellStyle name="40% - Accent5 3 9 2 3" xfId="24071"/>
    <cellStyle name="40% - Accent5 3 9 2 3 2" xfId="46289"/>
    <cellStyle name="40% - Accent5 3 9 2 4" xfId="30658"/>
    <cellStyle name="40% - Accent5 3 9 3" xfId="12741"/>
    <cellStyle name="40% - Accent5 3 9 3 2" xfId="35008"/>
    <cellStyle name="40% - Accent5 3 9 4" xfId="19329"/>
    <cellStyle name="40% - Accent5 3 9 4 2" xfId="41547"/>
    <cellStyle name="40% - Accent5 3 9 5" xfId="48167"/>
    <cellStyle name="40% - Accent5 3 9 6" xfId="26309"/>
    <cellStyle name="40% - Accent5 3 9 7" xfId="51706"/>
    <cellStyle name="40% - Accent5 3_Table 14A.9" xfId="653"/>
    <cellStyle name="40% - Accent5 4" xfId="80"/>
    <cellStyle name="40% - Accent5 4 10" xfId="5260"/>
    <cellStyle name="40% - Accent5 4 10 2" xfId="9856"/>
    <cellStyle name="40% - Accent5 4 10 2 2" xfId="32608"/>
    <cellStyle name="40% - Accent5 4 10 3" xfId="14691"/>
    <cellStyle name="40% - Accent5 4 10 3 2" xfId="36958"/>
    <cellStyle name="40% - Accent5 4 10 4" xfId="21279"/>
    <cellStyle name="40% - Accent5 4 10 4 2" xfId="43497"/>
    <cellStyle name="40% - Accent5 4 10 5" xfId="28219"/>
    <cellStyle name="40% - Accent5 4 11" xfId="5637"/>
    <cellStyle name="40% - Accent5 4 11 2" xfId="10208"/>
    <cellStyle name="40% - Accent5 4 11 2 2" xfId="32960"/>
    <cellStyle name="40% - Accent5 4 11 3" xfId="15043"/>
    <cellStyle name="40% - Accent5 4 11 3 2" xfId="37310"/>
    <cellStyle name="40% - Accent5 4 11 4" xfId="21631"/>
    <cellStyle name="40% - Accent5 4 11 4 2" xfId="43849"/>
    <cellStyle name="40% - Accent5 4 11 5" xfId="28577"/>
    <cellStyle name="40% - Accent5 4 12" xfId="6125"/>
    <cellStyle name="40% - Accent5 4 12 2" xfId="10603"/>
    <cellStyle name="40% - Accent5 4 12 2 2" xfId="33354"/>
    <cellStyle name="40% - Accent5 4 12 3" xfId="15437"/>
    <cellStyle name="40% - Accent5 4 12 3 2" xfId="37704"/>
    <cellStyle name="40% - Accent5 4 12 4" xfId="22025"/>
    <cellStyle name="40% - Accent5 4 12 4 2" xfId="44243"/>
    <cellStyle name="40% - Accent5 4 12 5" xfId="29005"/>
    <cellStyle name="40% - Accent5 4 13" xfId="15832"/>
    <cellStyle name="40% - Accent5 4 13 2" xfId="22418"/>
    <cellStyle name="40% - Accent5 4 13 2 2" xfId="44636"/>
    <cellStyle name="40% - Accent5 4 13 3" xfId="38097"/>
    <cellStyle name="40% - Accent5 4 14" xfId="11105"/>
    <cellStyle name="40% - Accent5 4 15" xfId="24654"/>
    <cellStyle name="40% - Accent5 4 16" xfId="48662"/>
    <cellStyle name="40% - Accent5 4 17" xfId="49016"/>
    <cellStyle name="40% - Accent5 4 2" xfId="841"/>
    <cellStyle name="40% - Accent5 4 2 10" xfId="6669"/>
    <cellStyle name="40% - Accent5 4 2 10 2" xfId="16008"/>
    <cellStyle name="40% - Accent5 4 2 10 2 2" xfId="38272"/>
    <cellStyle name="40% - Accent5 4 2 10 3" xfId="22593"/>
    <cellStyle name="40% - Accent5 4 2 10 3 2" xfId="44811"/>
    <cellStyle name="40% - Accent5 4 2 10 4" xfId="29531"/>
    <cellStyle name="40% - Accent5 4 2 11" xfId="11613"/>
    <cellStyle name="40% - Accent5 4 2 11 2" xfId="33880"/>
    <cellStyle name="40% - Accent5 4 2 12" xfId="18202"/>
    <cellStyle name="40% - Accent5 4 2 12 2" xfId="40420"/>
    <cellStyle name="40% - Accent5 4 2 13" xfId="10911"/>
    <cellStyle name="40% - Accent5 4 2 13 2" xfId="25182"/>
    <cellStyle name="40% - Accent5 4 2 14" xfId="24830"/>
    <cellStyle name="40% - Accent5 4 2 15" xfId="48837"/>
    <cellStyle name="40% - Accent5 4 2 16" xfId="49191"/>
    <cellStyle name="40% - Accent5 4 2 17" xfId="1994"/>
    <cellStyle name="40% - Accent5 4 2 2" xfId="2369"/>
    <cellStyle name="40% - Accent5 4 2 2 2" xfId="4017"/>
    <cellStyle name="40% - Accent5 4 2 2 2 2" xfId="8892"/>
    <cellStyle name="40% - Accent5 4 2 2 2 2 2" xfId="31679"/>
    <cellStyle name="40% - Accent5 4 2 2 2 3" xfId="13762"/>
    <cellStyle name="40% - Accent5 4 2 2 2 3 2" xfId="36029"/>
    <cellStyle name="40% - Accent5 4 2 2 2 4" xfId="20350"/>
    <cellStyle name="40% - Accent5 4 2 2 2 4 2" xfId="42568"/>
    <cellStyle name="40% - Accent5 4 2 2 2 5" xfId="26990"/>
    <cellStyle name="40% - Accent5 4 2 2 2 6" xfId="51708"/>
    <cellStyle name="40% - Accent5 4 2 2 3" xfId="7020"/>
    <cellStyle name="40% - Accent5 4 2 2 3 2" xfId="16719"/>
    <cellStyle name="40% - Accent5 4 2 2 3 2 2" xfId="38974"/>
    <cellStyle name="40% - Accent5 4 2 2 3 3" xfId="23295"/>
    <cellStyle name="40% - Accent5 4 2 2 3 3 2" xfId="45513"/>
    <cellStyle name="40% - Accent5 4 2 2 3 4" xfId="29882"/>
    <cellStyle name="40% - Accent5 4 2 2 4" xfId="11964"/>
    <cellStyle name="40% - Accent5 4 2 2 4 2" xfId="34231"/>
    <cellStyle name="40% - Accent5 4 2 2 5" xfId="18553"/>
    <cellStyle name="40% - Accent5 4 2 2 5 2" xfId="40771"/>
    <cellStyle name="40% - Accent5 4 2 2 6" xfId="47391"/>
    <cellStyle name="40% - Accent5 4 2 2 7" xfId="25533"/>
    <cellStyle name="40% - Accent5 4 2 2 8" xfId="51707"/>
    <cellStyle name="40% - Accent5 4 2 3" xfId="2799"/>
    <cellStyle name="40% - Accent5 4 2 3 2" xfId="4369"/>
    <cellStyle name="40% - Accent5 4 2 3 2 2" xfId="9245"/>
    <cellStyle name="40% - Accent5 4 2 3 2 2 2" xfId="32030"/>
    <cellStyle name="40% - Accent5 4 2 3 2 3" xfId="14113"/>
    <cellStyle name="40% - Accent5 4 2 3 2 3 2" xfId="36380"/>
    <cellStyle name="40% - Accent5 4 2 3 2 4" xfId="20701"/>
    <cellStyle name="40% - Accent5 4 2 3 2 4 2" xfId="42919"/>
    <cellStyle name="40% - Accent5 4 2 3 2 5" xfId="27341"/>
    <cellStyle name="40% - Accent5 4 2 3 2 6" xfId="51710"/>
    <cellStyle name="40% - Accent5 4 2 3 3" xfId="7372"/>
    <cellStyle name="40% - Accent5 4 2 3 3 2" xfId="17071"/>
    <cellStyle name="40% - Accent5 4 2 3 3 2 2" xfId="39325"/>
    <cellStyle name="40% - Accent5 4 2 3 3 3" xfId="23646"/>
    <cellStyle name="40% - Accent5 4 2 3 3 3 2" xfId="45864"/>
    <cellStyle name="40% - Accent5 4 2 3 3 4" xfId="30233"/>
    <cellStyle name="40% - Accent5 4 2 3 4" xfId="12315"/>
    <cellStyle name="40% - Accent5 4 2 3 4 2" xfId="34582"/>
    <cellStyle name="40% - Accent5 4 2 3 5" xfId="18904"/>
    <cellStyle name="40% - Accent5 4 2 3 5 2" xfId="41122"/>
    <cellStyle name="40% - Accent5 4 2 3 6" xfId="47742"/>
    <cellStyle name="40% - Accent5 4 2 3 7" xfId="25884"/>
    <cellStyle name="40% - Accent5 4 2 3 8" xfId="51709"/>
    <cellStyle name="40% - Accent5 4 2 4" xfId="3176"/>
    <cellStyle name="40% - Accent5 4 2 4 2" xfId="4720"/>
    <cellStyle name="40% - Accent5 4 2 4 2 2" xfId="9596"/>
    <cellStyle name="40% - Accent5 4 2 4 2 2 2" xfId="32381"/>
    <cellStyle name="40% - Accent5 4 2 4 2 3" xfId="14464"/>
    <cellStyle name="40% - Accent5 4 2 4 2 3 2" xfId="36731"/>
    <cellStyle name="40% - Accent5 4 2 4 2 4" xfId="21052"/>
    <cellStyle name="40% - Accent5 4 2 4 2 4 2" xfId="43270"/>
    <cellStyle name="40% - Accent5 4 2 4 2 5" xfId="27692"/>
    <cellStyle name="40% - Accent5 4 2 4 2 6" xfId="51712"/>
    <cellStyle name="40% - Accent5 4 2 4 3" xfId="7724"/>
    <cellStyle name="40% - Accent5 4 2 4 3 2" xfId="17422"/>
    <cellStyle name="40% - Accent5 4 2 4 3 2 2" xfId="39676"/>
    <cellStyle name="40% - Accent5 4 2 4 3 3" xfId="23997"/>
    <cellStyle name="40% - Accent5 4 2 4 3 3 2" xfId="46215"/>
    <cellStyle name="40% - Accent5 4 2 4 3 4" xfId="30584"/>
    <cellStyle name="40% - Accent5 4 2 4 4" xfId="12666"/>
    <cellStyle name="40% - Accent5 4 2 4 4 2" xfId="34933"/>
    <cellStyle name="40% - Accent5 4 2 4 5" xfId="19255"/>
    <cellStyle name="40% - Accent5 4 2 4 5 2" xfId="41473"/>
    <cellStyle name="40% - Accent5 4 2 4 6" xfId="48093"/>
    <cellStyle name="40% - Accent5 4 2 4 7" xfId="26235"/>
    <cellStyle name="40% - Accent5 4 2 4 8" xfId="51711"/>
    <cellStyle name="40% - Accent5 4 2 5" xfId="3617"/>
    <cellStyle name="40% - Accent5 4 2 5 2" xfId="8123"/>
    <cellStyle name="40% - Accent5 4 2 5 2 2" xfId="17816"/>
    <cellStyle name="40% - Accent5 4 2 5 2 2 2" xfId="40069"/>
    <cellStyle name="40% - Accent5 4 2 5 2 3" xfId="24390"/>
    <cellStyle name="40% - Accent5 4 2 5 2 3 2" xfId="46608"/>
    <cellStyle name="40% - Accent5 4 2 5 2 4" xfId="30977"/>
    <cellStyle name="40% - Accent5 4 2 5 3" xfId="13060"/>
    <cellStyle name="40% - Accent5 4 2 5 3 2" xfId="35327"/>
    <cellStyle name="40% - Accent5 4 2 5 4" xfId="19648"/>
    <cellStyle name="40% - Accent5 4 2 5 4 2" xfId="41866"/>
    <cellStyle name="40% - Accent5 4 2 5 5" xfId="48486"/>
    <cellStyle name="40% - Accent5 4 2 5 6" xfId="26628"/>
    <cellStyle name="40% - Accent5 4 2 5 7" xfId="51713"/>
    <cellStyle name="40% - Accent5 4 2 6" xfId="5076"/>
    <cellStyle name="40% - Accent5 4 2 6 2" xfId="8541"/>
    <cellStyle name="40% - Accent5 4 2 6 2 2" xfId="16368"/>
    <cellStyle name="40% - Accent5 4 2 6 2 2 2" xfId="38623"/>
    <cellStyle name="40% - Accent5 4 2 6 2 3" xfId="22944"/>
    <cellStyle name="40% - Accent5 4 2 6 2 3 2" xfId="45162"/>
    <cellStyle name="40% - Accent5 4 2 6 2 4" xfId="31328"/>
    <cellStyle name="40% - Accent5 4 2 6 3" xfId="13411"/>
    <cellStyle name="40% - Accent5 4 2 6 3 2" xfId="35678"/>
    <cellStyle name="40% - Accent5 4 2 6 4" xfId="19999"/>
    <cellStyle name="40% - Accent5 4 2 6 4 2" xfId="42217"/>
    <cellStyle name="40% - Accent5 4 2 6 5" xfId="47040"/>
    <cellStyle name="40% - Accent5 4 2 6 6" xfId="28043"/>
    <cellStyle name="40% - Accent5 4 2 7" xfId="5437"/>
    <cellStyle name="40% - Accent5 4 2 7 2" xfId="10031"/>
    <cellStyle name="40% - Accent5 4 2 7 2 2" xfId="32783"/>
    <cellStyle name="40% - Accent5 4 2 7 3" xfId="14866"/>
    <cellStyle name="40% - Accent5 4 2 7 3 2" xfId="37133"/>
    <cellStyle name="40% - Accent5 4 2 7 4" xfId="21454"/>
    <cellStyle name="40% - Accent5 4 2 7 4 2" xfId="43672"/>
    <cellStyle name="40% - Accent5 4 2 7 5" xfId="28394"/>
    <cellStyle name="40% - Accent5 4 2 8" xfId="5822"/>
    <cellStyle name="40% - Accent5 4 2 8 2" xfId="10383"/>
    <cellStyle name="40% - Accent5 4 2 8 2 2" xfId="33135"/>
    <cellStyle name="40% - Accent5 4 2 8 3" xfId="15218"/>
    <cellStyle name="40% - Accent5 4 2 8 3 2" xfId="37485"/>
    <cellStyle name="40% - Accent5 4 2 8 4" xfId="21806"/>
    <cellStyle name="40% - Accent5 4 2 8 4 2" xfId="44024"/>
    <cellStyle name="40% - Accent5 4 2 8 5" xfId="28755"/>
    <cellStyle name="40% - Accent5 4 2 9" xfId="6301"/>
    <cellStyle name="40% - Accent5 4 2 9 2" xfId="10778"/>
    <cellStyle name="40% - Accent5 4 2 9 2 2" xfId="33529"/>
    <cellStyle name="40% - Accent5 4 2 9 3" xfId="15612"/>
    <cellStyle name="40% - Accent5 4 2 9 3 2" xfId="37879"/>
    <cellStyle name="40% - Accent5 4 2 9 4" xfId="22200"/>
    <cellStyle name="40% - Accent5 4 2 9 4 2" xfId="44418"/>
    <cellStyle name="40% - Accent5 4 2 9 5" xfId="29180"/>
    <cellStyle name="40% - Accent5 4 3" xfId="1782"/>
    <cellStyle name="40% - Accent5 4 3 2" xfId="3704"/>
    <cellStyle name="40% - Accent5 4 3 2 2" xfId="8366"/>
    <cellStyle name="40% - Accent5 4 3 2 2 2" xfId="31153"/>
    <cellStyle name="40% - Accent5 4 3 2 3" xfId="13236"/>
    <cellStyle name="40% - Accent5 4 3 2 3 2" xfId="35503"/>
    <cellStyle name="40% - Accent5 4 3 2 4" xfId="19824"/>
    <cellStyle name="40% - Accent5 4 3 2 4 2" xfId="42042"/>
    <cellStyle name="40% - Accent5 4 3 2 5" xfId="26680"/>
    <cellStyle name="40% - Accent5 4 3 2 6" xfId="51715"/>
    <cellStyle name="40% - Accent5 4 3 3" xfId="6494"/>
    <cellStyle name="40% - Accent5 4 3 3 2" xfId="16192"/>
    <cellStyle name="40% - Accent5 4 3 3 2 2" xfId="38448"/>
    <cellStyle name="40% - Accent5 4 3 3 3" xfId="22769"/>
    <cellStyle name="40% - Accent5 4 3 3 3 2" xfId="44987"/>
    <cellStyle name="40% - Accent5 4 3 3 4" xfId="29356"/>
    <cellStyle name="40% - Accent5 4 3 4" xfId="11438"/>
    <cellStyle name="40% - Accent5 4 3 4 2" xfId="33705"/>
    <cellStyle name="40% - Accent5 4 3 5" xfId="18027"/>
    <cellStyle name="40% - Accent5 4 3 5 2" xfId="40245"/>
    <cellStyle name="40% - Accent5 4 3 6" xfId="46865"/>
    <cellStyle name="40% - Accent5 4 3 7" xfId="25007"/>
    <cellStyle name="40% - Accent5 4 3 8" xfId="49377"/>
    <cellStyle name="40% - Accent5 4 3 9" xfId="51714"/>
    <cellStyle name="40% - Accent5 4 4" xfId="2184"/>
    <cellStyle name="40% - Accent5 4 4 2" xfId="3841"/>
    <cellStyle name="40% - Accent5 4 4 2 2" xfId="8717"/>
    <cellStyle name="40% - Accent5 4 4 2 2 2" xfId="31504"/>
    <cellStyle name="40% - Accent5 4 4 2 3" xfId="13587"/>
    <cellStyle name="40% - Accent5 4 4 2 3 2" xfId="35854"/>
    <cellStyle name="40% - Accent5 4 4 2 4" xfId="20175"/>
    <cellStyle name="40% - Accent5 4 4 2 4 2" xfId="42393"/>
    <cellStyle name="40% - Accent5 4 4 2 5" xfId="26815"/>
    <cellStyle name="40% - Accent5 4 4 2 6" xfId="51717"/>
    <cellStyle name="40% - Accent5 4 4 3" xfId="6845"/>
    <cellStyle name="40% - Accent5 4 4 3 2" xfId="16544"/>
    <cellStyle name="40% - Accent5 4 4 3 2 2" xfId="38799"/>
    <cellStyle name="40% - Accent5 4 4 3 3" xfId="23120"/>
    <cellStyle name="40% - Accent5 4 4 3 3 2" xfId="45338"/>
    <cellStyle name="40% - Accent5 4 4 3 4" xfId="29707"/>
    <cellStyle name="40% - Accent5 4 4 4" xfId="11789"/>
    <cellStyle name="40% - Accent5 4 4 4 2" xfId="34056"/>
    <cellStyle name="40% - Accent5 4 4 5" xfId="18378"/>
    <cellStyle name="40% - Accent5 4 4 5 2" xfId="40596"/>
    <cellStyle name="40% - Accent5 4 4 6" xfId="47216"/>
    <cellStyle name="40% - Accent5 4 4 7" xfId="25358"/>
    <cellStyle name="40% - Accent5 4 4 8" xfId="51716"/>
    <cellStyle name="40% - Accent5 4 5" xfId="2623"/>
    <cellStyle name="40% - Accent5 4 5 2" xfId="4194"/>
    <cellStyle name="40% - Accent5 4 5 2 2" xfId="9070"/>
    <cellStyle name="40% - Accent5 4 5 2 2 2" xfId="31855"/>
    <cellStyle name="40% - Accent5 4 5 2 3" xfId="13938"/>
    <cellStyle name="40% - Accent5 4 5 2 3 2" xfId="36205"/>
    <cellStyle name="40% - Accent5 4 5 2 4" xfId="20526"/>
    <cellStyle name="40% - Accent5 4 5 2 4 2" xfId="42744"/>
    <cellStyle name="40% - Accent5 4 5 2 5" xfId="27166"/>
    <cellStyle name="40% - Accent5 4 5 2 6" xfId="51719"/>
    <cellStyle name="40% - Accent5 4 5 3" xfId="7197"/>
    <cellStyle name="40% - Accent5 4 5 3 2" xfId="16896"/>
    <cellStyle name="40% - Accent5 4 5 3 2 2" xfId="39150"/>
    <cellStyle name="40% - Accent5 4 5 3 3" xfId="23471"/>
    <cellStyle name="40% - Accent5 4 5 3 3 2" xfId="45689"/>
    <cellStyle name="40% - Accent5 4 5 3 4" xfId="30058"/>
    <cellStyle name="40% - Accent5 4 5 4" xfId="12140"/>
    <cellStyle name="40% - Accent5 4 5 4 2" xfId="34407"/>
    <cellStyle name="40% - Accent5 4 5 5" xfId="18729"/>
    <cellStyle name="40% - Accent5 4 5 5 2" xfId="40947"/>
    <cellStyle name="40% - Accent5 4 5 6" xfId="47567"/>
    <cellStyle name="40% - Accent5 4 5 7" xfId="25709"/>
    <cellStyle name="40% - Accent5 4 5 8" xfId="51718"/>
    <cellStyle name="40% - Accent5 4 6" xfId="2999"/>
    <cellStyle name="40% - Accent5 4 6 2" xfId="4545"/>
    <cellStyle name="40% - Accent5 4 6 2 2" xfId="9421"/>
    <cellStyle name="40% - Accent5 4 6 2 2 2" xfId="32206"/>
    <cellStyle name="40% - Accent5 4 6 2 3" xfId="14289"/>
    <cellStyle name="40% - Accent5 4 6 2 3 2" xfId="36556"/>
    <cellStyle name="40% - Accent5 4 6 2 4" xfId="20877"/>
    <cellStyle name="40% - Accent5 4 6 2 4 2" xfId="43095"/>
    <cellStyle name="40% - Accent5 4 6 2 5" xfId="27517"/>
    <cellStyle name="40% - Accent5 4 6 2 6" xfId="51721"/>
    <cellStyle name="40% - Accent5 4 6 3" xfId="7549"/>
    <cellStyle name="40% - Accent5 4 6 3 2" xfId="17247"/>
    <cellStyle name="40% - Accent5 4 6 3 2 2" xfId="39501"/>
    <cellStyle name="40% - Accent5 4 6 3 3" xfId="23822"/>
    <cellStyle name="40% - Accent5 4 6 3 3 2" xfId="46040"/>
    <cellStyle name="40% - Accent5 4 6 3 4" xfId="30409"/>
    <cellStyle name="40% - Accent5 4 6 4" xfId="12491"/>
    <cellStyle name="40% - Accent5 4 6 4 2" xfId="34758"/>
    <cellStyle name="40% - Accent5 4 6 5" xfId="19080"/>
    <cellStyle name="40% - Accent5 4 6 5 2" xfId="41298"/>
    <cellStyle name="40% - Accent5 4 6 6" xfId="47918"/>
    <cellStyle name="40% - Accent5 4 6 7" xfId="26060"/>
    <cellStyle name="40% - Accent5 4 6 8" xfId="51720"/>
    <cellStyle name="40% - Accent5 4 7" xfId="3436"/>
    <cellStyle name="40% - Accent5 4 7 2" xfId="7943"/>
    <cellStyle name="40% - Accent5 4 7 2 2" xfId="17641"/>
    <cellStyle name="40% - Accent5 4 7 2 2 2" xfId="39894"/>
    <cellStyle name="40% - Accent5 4 7 2 3" xfId="24215"/>
    <cellStyle name="40% - Accent5 4 7 2 3 2" xfId="46433"/>
    <cellStyle name="40% - Accent5 4 7 2 4" xfId="30802"/>
    <cellStyle name="40% - Accent5 4 7 3" xfId="12885"/>
    <cellStyle name="40% - Accent5 4 7 3 2" xfId="35152"/>
    <cellStyle name="40% - Accent5 4 7 4" xfId="19473"/>
    <cellStyle name="40% - Accent5 4 7 4 2" xfId="41691"/>
    <cellStyle name="40% - Accent5 4 7 5" xfId="48311"/>
    <cellStyle name="40% - Accent5 4 7 6" xfId="26453"/>
    <cellStyle name="40% - Accent5 4 7 7" xfId="51722"/>
    <cellStyle name="40% - Accent5 4 8" xfId="3245"/>
    <cellStyle name="40% - Accent5 4 9" xfId="4901"/>
    <cellStyle name="40% - Accent5 4 9 2" xfId="9705"/>
    <cellStyle name="40% - Accent5 4 9 2 2" xfId="32460"/>
    <cellStyle name="40% - Accent5 4 9 3" xfId="14543"/>
    <cellStyle name="40% - Accent5 4 9 3 2" xfId="36810"/>
    <cellStyle name="40% - Accent5 4 9 4" xfId="21131"/>
    <cellStyle name="40% - Accent5 4 9 4 2" xfId="43349"/>
    <cellStyle name="40% - Accent5 4 9 5" xfId="27868"/>
    <cellStyle name="40% - Accent5 4_Table 14A.9" xfId="654"/>
    <cellStyle name="40% - Accent5 5" xfId="81"/>
    <cellStyle name="40% - Accent5 5 10" xfId="6067"/>
    <cellStyle name="40% - Accent5 5 10 2" xfId="10545"/>
    <cellStyle name="40% - Accent5 5 10 2 2" xfId="33296"/>
    <cellStyle name="40% - Accent5 5 10 3" xfId="15379"/>
    <cellStyle name="40% - Accent5 5 10 3 2" xfId="37646"/>
    <cellStyle name="40% - Accent5 5 10 4" xfId="21967"/>
    <cellStyle name="40% - Accent5 5 10 4 2" xfId="44185"/>
    <cellStyle name="40% - Accent5 5 10 5" xfId="28947"/>
    <cellStyle name="40% - Accent5 5 11" xfId="6436"/>
    <cellStyle name="40% - Accent5 5 11 2" xfId="15774"/>
    <cellStyle name="40% - Accent5 5 11 2 2" xfId="38039"/>
    <cellStyle name="40% - Accent5 5 11 3" xfId="22360"/>
    <cellStyle name="40% - Accent5 5 11 3 2" xfId="44578"/>
    <cellStyle name="40% - Accent5 5 11 4" xfId="29298"/>
    <cellStyle name="40% - Accent5 5 12" xfId="11380"/>
    <cellStyle name="40% - Accent5 5 12 2" xfId="33647"/>
    <cellStyle name="40% - Accent5 5 13" xfId="17969"/>
    <cellStyle name="40% - Accent5 5 13 2" xfId="40187"/>
    <cellStyle name="40% - Accent5 5 14" xfId="11184"/>
    <cellStyle name="40% - Accent5 5 14 2" xfId="24949"/>
    <cellStyle name="40% - Accent5 5 15" xfId="24596"/>
    <cellStyle name="40% - Accent5 5 16" xfId="48604"/>
    <cellStyle name="40% - Accent5 5 17" xfId="48958"/>
    <cellStyle name="40% - Accent5 5 18" xfId="1724"/>
    <cellStyle name="40% - Accent5 5 19" xfId="51723"/>
    <cellStyle name="40% - Accent5 5 2" xfId="842"/>
    <cellStyle name="40% - Accent5 5 2 10" xfId="6611"/>
    <cellStyle name="40% - Accent5 5 2 10 2" xfId="15950"/>
    <cellStyle name="40% - Accent5 5 2 10 2 2" xfId="38214"/>
    <cellStyle name="40% - Accent5 5 2 10 3" xfId="22535"/>
    <cellStyle name="40% - Accent5 5 2 10 3 2" xfId="44753"/>
    <cellStyle name="40% - Accent5 5 2 10 4" xfId="29473"/>
    <cellStyle name="40% - Accent5 5 2 11" xfId="11555"/>
    <cellStyle name="40% - Accent5 5 2 11 2" xfId="33822"/>
    <cellStyle name="40% - Accent5 5 2 12" xfId="18144"/>
    <cellStyle name="40% - Accent5 5 2 12 2" xfId="40362"/>
    <cellStyle name="40% - Accent5 5 2 13" xfId="11188"/>
    <cellStyle name="40% - Accent5 5 2 13 2" xfId="25124"/>
    <cellStyle name="40% - Accent5 5 2 14" xfId="24772"/>
    <cellStyle name="40% - Accent5 5 2 15" xfId="48779"/>
    <cellStyle name="40% - Accent5 5 2 16" xfId="49133"/>
    <cellStyle name="40% - Accent5 5 2 17" xfId="1936"/>
    <cellStyle name="40% - Accent5 5 2 18" xfId="51724"/>
    <cellStyle name="40% - Accent5 5 2 2" xfId="2311"/>
    <cellStyle name="40% - Accent5 5 2 2 2" xfId="3959"/>
    <cellStyle name="40% - Accent5 5 2 2 2 2" xfId="8834"/>
    <cellStyle name="40% - Accent5 5 2 2 2 2 2" xfId="31621"/>
    <cellStyle name="40% - Accent5 5 2 2 2 3" xfId="13704"/>
    <cellStyle name="40% - Accent5 5 2 2 2 3 2" xfId="35971"/>
    <cellStyle name="40% - Accent5 5 2 2 2 4" xfId="20292"/>
    <cellStyle name="40% - Accent5 5 2 2 2 4 2" xfId="42510"/>
    <cellStyle name="40% - Accent5 5 2 2 2 5" xfId="26932"/>
    <cellStyle name="40% - Accent5 5 2 2 2 6" xfId="51726"/>
    <cellStyle name="40% - Accent5 5 2 2 3" xfId="6962"/>
    <cellStyle name="40% - Accent5 5 2 2 3 2" xfId="16661"/>
    <cellStyle name="40% - Accent5 5 2 2 3 2 2" xfId="38916"/>
    <cellStyle name="40% - Accent5 5 2 2 3 3" xfId="23237"/>
    <cellStyle name="40% - Accent5 5 2 2 3 3 2" xfId="45455"/>
    <cellStyle name="40% - Accent5 5 2 2 3 4" xfId="29824"/>
    <cellStyle name="40% - Accent5 5 2 2 4" xfId="11906"/>
    <cellStyle name="40% - Accent5 5 2 2 4 2" xfId="34173"/>
    <cellStyle name="40% - Accent5 5 2 2 5" xfId="18495"/>
    <cellStyle name="40% - Accent5 5 2 2 5 2" xfId="40713"/>
    <cellStyle name="40% - Accent5 5 2 2 6" xfId="47333"/>
    <cellStyle name="40% - Accent5 5 2 2 7" xfId="25475"/>
    <cellStyle name="40% - Accent5 5 2 2 8" xfId="51725"/>
    <cellStyle name="40% - Accent5 5 2 3" xfId="2741"/>
    <cellStyle name="40% - Accent5 5 2 3 2" xfId="4311"/>
    <cellStyle name="40% - Accent5 5 2 3 2 2" xfId="9187"/>
    <cellStyle name="40% - Accent5 5 2 3 2 2 2" xfId="31972"/>
    <cellStyle name="40% - Accent5 5 2 3 2 3" xfId="14055"/>
    <cellStyle name="40% - Accent5 5 2 3 2 3 2" xfId="36322"/>
    <cellStyle name="40% - Accent5 5 2 3 2 4" xfId="20643"/>
    <cellStyle name="40% - Accent5 5 2 3 2 4 2" xfId="42861"/>
    <cellStyle name="40% - Accent5 5 2 3 2 5" xfId="27283"/>
    <cellStyle name="40% - Accent5 5 2 3 2 6" xfId="51728"/>
    <cellStyle name="40% - Accent5 5 2 3 3" xfId="7314"/>
    <cellStyle name="40% - Accent5 5 2 3 3 2" xfId="17013"/>
    <cellStyle name="40% - Accent5 5 2 3 3 2 2" xfId="39267"/>
    <cellStyle name="40% - Accent5 5 2 3 3 3" xfId="23588"/>
    <cellStyle name="40% - Accent5 5 2 3 3 3 2" xfId="45806"/>
    <cellStyle name="40% - Accent5 5 2 3 3 4" xfId="30175"/>
    <cellStyle name="40% - Accent5 5 2 3 4" xfId="12257"/>
    <cellStyle name="40% - Accent5 5 2 3 4 2" xfId="34524"/>
    <cellStyle name="40% - Accent5 5 2 3 5" xfId="18846"/>
    <cellStyle name="40% - Accent5 5 2 3 5 2" xfId="41064"/>
    <cellStyle name="40% - Accent5 5 2 3 6" xfId="47684"/>
    <cellStyle name="40% - Accent5 5 2 3 7" xfId="25826"/>
    <cellStyle name="40% - Accent5 5 2 3 8" xfId="51727"/>
    <cellStyle name="40% - Accent5 5 2 4" xfId="3118"/>
    <cellStyle name="40% - Accent5 5 2 4 2" xfId="4662"/>
    <cellStyle name="40% - Accent5 5 2 4 2 2" xfId="9538"/>
    <cellStyle name="40% - Accent5 5 2 4 2 2 2" xfId="32323"/>
    <cellStyle name="40% - Accent5 5 2 4 2 3" xfId="14406"/>
    <cellStyle name="40% - Accent5 5 2 4 2 3 2" xfId="36673"/>
    <cellStyle name="40% - Accent5 5 2 4 2 4" xfId="20994"/>
    <cellStyle name="40% - Accent5 5 2 4 2 4 2" xfId="43212"/>
    <cellStyle name="40% - Accent5 5 2 4 2 5" xfId="27634"/>
    <cellStyle name="40% - Accent5 5 2 4 2 6" xfId="51730"/>
    <cellStyle name="40% - Accent5 5 2 4 3" xfId="7666"/>
    <cellStyle name="40% - Accent5 5 2 4 3 2" xfId="17364"/>
    <cellStyle name="40% - Accent5 5 2 4 3 2 2" xfId="39618"/>
    <cellStyle name="40% - Accent5 5 2 4 3 3" xfId="23939"/>
    <cellStyle name="40% - Accent5 5 2 4 3 3 2" xfId="46157"/>
    <cellStyle name="40% - Accent5 5 2 4 3 4" xfId="30526"/>
    <cellStyle name="40% - Accent5 5 2 4 4" xfId="12608"/>
    <cellStyle name="40% - Accent5 5 2 4 4 2" xfId="34875"/>
    <cellStyle name="40% - Accent5 5 2 4 5" xfId="19197"/>
    <cellStyle name="40% - Accent5 5 2 4 5 2" xfId="41415"/>
    <cellStyle name="40% - Accent5 5 2 4 6" xfId="48035"/>
    <cellStyle name="40% - Accent5 5 2 4 7" xfId="26177"/>
    <cellStyle name="40% - Accent5 5 2 4 8" xfId="51729"/>
    <cellStyle name="40% - Accent5 5 2 5" xfId="3559"/>
    <cellStyle name="40% - Accent5 5 2 5 2" xfId="8065"/>
    <cellStyle name="40% - Accent5 5 2 5 2 2" xfId="17758"/>
    <cellStyle name="40% - Accent5 5 2 5 2 2 2" xfId="40011"/>
    <cellStyle name="40% - Accent5 5 2 5 2 3" xfId="24332"/>
    <cellStyle name="40% - Accent5 5 2 5 2 3 2" xfId="46550"/>
    <cellStyle name="40% - Accent5 5 2 5 2 4" xfId="30919"/>
    <cellStyle name="40% - Accent5 5 2 5 3" xfId="13002"/>
    <cellStyle name="40% - Accent5 5 2 5 3 2" xfId="35269"/>
    <cellStyle name="40% - Accent5 5 2 5 4" xfId="19590"/>
    <cellStyle name="40% - Accent5 5 2 5 4 2" xfId="41808"/>
    <cellStyle name="40% - Accent5 5 2 5 5" xfId="48428"/>
    <cellStyle name="40% - Accent5 5 2 5 6" xfId="26570"/>
    <cellStyle name="40% - Accent5 5 2 5 7" xfId="51731"/>
    <cellStyle name="40% - Accent5 5 2 6" xfId="5018"/>
    <cellStyle name="40% - Accent5 5 2 6 2" xfId="8483"/>
    <cellStyle name="40% - Accent5 5 2 6 2 2" xfId="16310"/>
    <cellStyle name="40% - Accent5 5 2 6 2 2 2" xfId="38565"/>
    <cellStyle name="40% - Accent5 5 2 6 2 3" xfId="22886"/>
    <cellStyle name="40% - Accent5 5 2 6 2 3 2" xfId="45104"/>
    <cellStyle name="40% - Accent5 5 2 6 2 4" xfId="31270"/>
    <cellStyle name="40% - Accent5 5 2 6 3" xfId="13353"/>
    <cellStyle name="40% - Accent5 5 2 6 3 2" xfId="35620"/>
    <cellStyle name="40% - Accent5 5 2 6 4" xfId="19941"/>
    <cellStyle name="40% - Accent5 5 2 6 4 2" xfId="42159"/>
    <cellStyle name="40% - Accent5 5 2 6 5" xfId="46982"/>
    <cellStyle name="40% - Accent5 5 2 6 6" xfId="27985"/>
    <cellStyle name="40% - Accent5 5 2 7" xfId="5379"/>
    <cellStyle name="40% - Accent5 5 2 7 2" xfId="9973"/>
    <cellStyle name="40% - Accent5 5 2 7 2 2" xfId="32725"/>
    <cellStyle name="40% - Accent5 5 2 7 3" xfId="14808"/>
    <cellStyle name="40% - Accent5 5 2 7 3 2" xfId="37075"/>
    <cellStyle name="40% - Accent5 5 2 7 4" xfId="21396"/>
    <cellStyle name="40% - Accent5 5 2 7 4 2" xfId="43614"/>
    <cellStyle name="40% - Accent5 5 2 7 5" xfId="28336"/>
    <cellStyle name="40% - Accent5 5 2 8" xfId="5764"/>
    <cellStyle name="40% - Accent5 5 2 8 2" xfId="10325"/>
    <cellStyle name="40% - Accent5 5 2 8 2 2" xfId="33077"/>
    <cellStyle name="40% - Accent5 5 2 8 3" xfId="15160"/>
    <cellStyle name="40% - Accent5 5 2 8 3 2" xfId="37427"/>
    <cellStyle name="40% - Accent5 5 2 8 4" xfId="21748"/>
    <cellStyle name="40% - Accent5 5 2 8 4 2" xfId="43966"/>
    <cellStyle name="40% - Accent5 5 2 8 5" xfId="28697"/>
    <cellStyle name="40% - Accent5 5 2 9" xfId="6243"/>
    <cellStyle name="40% - Accent5 5 2 9 2" xfId="10720"/>
    <cellStyle name="40% - Accent5 5 2 9 2 2" xfId="33471"/>
    <cellStyle name="40% - Accent5 5 2 9 3" xfId="15554"/>
    <cellStyle name="40% - Accent5 5 2 9 3 2" xfId="37821"/>
    <cellStyle name="40% - Accent5 5 2 9 4" xfId="22142"/>
    <cellStyle name="40% - Accent5 5 2 9 4 2" xfId="44360"/>
    <cellStyle name="40% - Accent5 5 2 9 5" xfId="29122"/>
    <cellStyle name="40% - Accent5 5 3" xfId="2126"/>
    <cellStyle name="40% - Accent5 5 3 2" xfId="3783"/>
    <cellStyle name="40% - Accent5 5 3 2 2" xfId="8659"/>
    <cellStyle name="40% - Accent5 5 3 2 2 2" xfId="31446"/>
    <cellStyle name="40% - Accent5 5 3 2 3" xfId="13529"/>
    <cellStyle name="40% - Accent5 5 3 2 3 2" xfId="35796"/>
    <cellStyle name="40% - Accent5 5 3 2 4" xfId="20117"/>
    <cellStyle name="40% - Accent5 5 3 2 4 2" xfId="42335"/>
    <cellStyle name="40% - Accent5 5 3 2 5" xfId="26757"/>
    <cellStyle name="40% - Accent5 5 3 2 6" xfId="51733"/>
    <cellStyle name="40% - Accent5 5 3 3" xfId="6787"/>
    <cellStyle name="40% - Accent5 5 3 3 2" xfId="16486"/>
    <cellStyle name="40% - Accent5 5 3 3 2 2" xfId="38741"/>
    <cellStyle name="40% - Accent5 5 3 3 3" xfId="23062"/>
    <cellStyle name="40% - Accent5 5 3 3 3 2" xfId="45280"/>
    <cellStyle name="40% - Accent5 5 3 3 4" xfId="29649"/>
    <cellStyle name="40% - Accent5 5 3 4" xfId="11731"/>
    <cellStyle name="40% - Accent5 5 3 4 2" xfId="33998"/>
    <cellStyle name="40% - Accent5 5 3 5" xfId="18320"/>
    <cellStyle name="40% - Accent5 5 3 5 2" xfId="40538"/>
    <cellStyle name="40% - Accent5 5 3 6" xfId="47158"/>
    <cellStyle name="40% - Accent5 5 3 7" xfId="25300"/>
    <cellStyle name="40% - Accent5 5 3 8" xfId="51732"/>
    <cellStyle name="40% - Accent5 5 4" xfId="2565"/>
    <cellStyle name="40% - Accent5 5 4 2" xfId="4136"/>
    <cellStyle name="40% - Accent5 5 4 2 2" xfId="9012"/>
    <cellStyle name="40% - Accent5 5 4 2 2 2" xfId="31797"/>
    <cellStyle name="40% - Accent5 5 4 2 3" xfId="13880"/>
    <cellStyle name="40% - Accent5 5 4 2 3 2" xfId="36147"/>
    <cellStyle name="40% - Accent5 5 4 2 4" xfId="20468"/>
    <cellStyle name="40% - Accent5 5 4 2 4 2" xfId="42686"/>
    <cellStyle name="40% - Accent5 5 4 2 5" xfId="27108"/>
    <cellStyle name="40% - Accent5 5 4 2 6" xfId="51735"/>
    <cellStyle name="40% - Accent5 5 4 3" xfId="7139"/>
    <cellStyle name="40% - Accent5 5 4 3 2" xfId="16838"/>
    <cellStyle name="40% - Accent5 5 4 3 2 2" xfId="39092"/>
    <cellStyle name="40% - Accent5 5 4 3 3" xfId="23413"/>
    <cellStyle name="40% - Accent5 5 4 3 3 2" xfId="45631"/>
    <cellStyle name="40% - Accent5 5 4 3 4" xfId="30000"/>
    <cellStyle name="40% - Accent5 5 4 4" xfId="12082"/>
    <cellStyle name="40% - Accent5 5 4 4 2" xfId="34349"/>
    <cellStyle name="40% - Accent5 5 4 5" xfId="18671"/>
    <cellStyle name="40% - Accent5 5 4 5 2" xfId="40889"/>
    <cellStyle name="40% - Accent5 5 4 6" xfId="47509"/>
    <cellStyle name="40% - Accent5 5 4 7" xfId="25651"/>
    <cellStyle name="40% - Accent5 5 4 8" xfId="51734"/>
    <cellStyle name="40% - Accent5 5 5" xfId="2941"/>
    <cellStyle name="40% - Accent5 5 5 2" xfId="4487"/>
    <cellStyle name="40% - Accent5 5 5 2 2" xfId="9363"/>
    <cellStyle name="40% - Accent5 5 5 2 2 2" xfId="32148"/>
    <cellStyle name="40% - Accent5 5 5 2 3" xfId="14231"/>
    <cellStyle name="40% - Accent5 5 5 2 3 2" xfId="36498"/>
    <cellStyle name="40% - Accent5 5 5 2 4" xfId="20819"/>
    <cellStyle name="40% - Accent5 5 5 2 4 2" xfId="43037"/>
    <cellStyle name="40% - Accent5 5 5 2 5" xfId="27459"/>
    <cellStyle name="40% - Accent5 5 5 2 6" xfId="51737"/>
    <cellStyle name="40% - Accent5 5 5 3" xfId="7491"/>
    <cellStyle name="40% - Accent5 5 5 3 2" xfId="17189"/>
    <cellStyle name="40% - Accent5 5 5 3 2 2" xfId="39443"/>
    <cellStyle name="40% - Accent5 5 5 3 3" xfId="23764"/>
    <cellStyle name="40% - Accent5 5 5 3 3 2" xfId="45982"/>
    <cellStyle name="40% - Accent5 5 5 3 4" xfId="30351"/>
    <cellStyle name="40% - Accent5 5 5 4" xfId="12433"/>
    <cellStyle name="40% - Accent5 5 5 4 2" xfId="34700"/>
    <cellStyle name="40% - Accent5 5 5 5" xfId="19022"/>
    <cellStyle name="40% - Accent5 5 5 5 2" xfId="41240"/>
    <cellStyle name="40% - Accent5 5 5 6" xfId="47860"/>
    <cellStyle name="40% - Accent5 5 5 7" xfId="26002"/>
    <cellStyle name="40% - Accent5 5 5 8" xfId="51736"/>
    <cellStyle name="40% - Accent5 5 6" xfId="3378"/>
    <cellStyle name="40% - Accent5 5 6 2" xfId="7885"/>
    <cellStyle name="40% - Accent5 5 6 2 2" xfId="17583"/>
    <cellStyle name="40% - Accent5 5 6 2 2 2" xfId="39836"/>
    <cellStyle name="40% - Accent5 5 6 2 3" xfId="24157"/>
    <cellStyle name="40% - Accent5 5 6 2 3 2" xfId="46375"/>
    <cellStyle name="40% - Accent5 5 6 2 4" xfId="30744"/>
    <cellStyle name="40% - Accent5 5 6 3" xfId="12827"/>
    <cellStyle name="40% - Accent5 5 6 3 2" xfId="35094"/>
    <cellStyle name="40% - Accent5 5 6 4" xfId="19415"/>
    <cellStyle name="40% - Accent5 5 6 4 2" xfId="41633"/>
    <cellStyle name="40% - Accent5 5 6 5" xfId="48253"/>
    <cellStyle name="40% - Accent5 5 6 6" xfId="26395"/>
    <cellStyle name="40% - Accent5 5 6 7" xfId="51738"/>
    <cellStyle name="40% - Accent5 5 7" xfId="4843"/>
    <cellStyle name="40% - Accent5 5 7 2" xfId="8308"/>
    <cellStyle name="40% - Accent5 5 7 2 2" xfId="16134"/>
    <cellStyle name="40% - Accent5 5 7 2 2 2" xfId="38390"/>
    <cellStyle name="40% - Accent5 5 7 2 3" xfId="22711"/>
    <cellStyle name="40% - Accent5 5 7 2 3 2" xfId="44929"/>
    <cellStyle name="40% - Accent5 5 7 2 4" xfId="31095"/>
    <cellStyle name="40% - Accent5 5 7 3" xfId="13178"/>
    <cellStyle name="40% - Accent5 5 7 3 2" xfId="35445"/>
    <cellStyle name="40% - Accent5 5 7 4" xfId="19766"/>
    <cellStyle name="40% - Accent5 5 7 4 2" xfId="41984"/>
    <cellStyle name="40% - Accent5 5 7 5" xfId="46807"/>
    <cellStyle name="40% - Accent5 5 7 6" xfId="27810"/>
    <cellStyle name="40% - Accent5 5 8" xfId="5202"/>
    <cellStyle name="40% - Accent5 5 8 2" xfId="9798"/>
    <cellStyle name="40% - Accent5 5 8 2 2" xfId="32550"/>
    <cellStyle name="40% - Accent5 5 8 3" xfId="14633"/>
    <cellStyle name="40% - Accent5 5 8 3 2" xfId="36900"/>
    <cellStyle name="40% - Accent5 5 8 4" xfId="21221"/>
    <cellStyle name="40% - Accent5 5 8 4 2" xfId="43439"/>
    <cellStyle name="40% - Accent5 5 8 5" xfId="28161"/>
    <cellStyle name="40% - Accent5 5 9" xfId="5579"/>
    <cellStyle name="40% - Accent5 5 9 2" xfId="10150"/>
    <cellStyle name="40% - Accent5 5 9 2 2" xfId="32902"/>
    <cellStyle name="40% - Accent5 5 9 3" xfId="14985"/>
    <cellStyle name="40% - Accent5 5 9 3 2" xfId="37252"/>
    <cellStyle name="40% - Accent5 5 9 4" xfId="21573"/>
    <cellStyle name="40% - Accent5 5 9 4 2" xfId="43791"/>
    <cellStyle name="40% - Accent5 5 9 5" xfId="28519"/>
    <cellStyle name="40% - Accent5 5_Table 14A.9" xfId="655"/>
    <cellStyle name="40% - Accent5 6" xfId="82"/>
    <cellStyle name="40% - Accent5 6 10" xfId="6553"/>
    <cellStyle name="40% - Accent5 6 10 2" xfId="15892"/>
    <cellStyle name="40% - Accent5 6 10 2 2" xfId="38156"/>
    <cellStyle name="40% - Accent5 6 10 3" xfId="22477"/>
    <cellStyle name="40% - Accent5 6 10 3 2" xfId="44695"/>
    <cellStyle name="40% - Accent5 6 10 4" xfId="29415"/>
    <cellStyle name="40% - Accent5 6 11" xfId="11497"/>
    <cellStyle name="40% - Accent5 6 11 2" xfId="33764"/>
    <cellStyle name="40% - Accent5 6 12" xfId="18086"/>
    <cellStyle name="40% - Accent5 6 12 2" xfId="40304"/>
    <cellStyle name="40% - Accent5 6 13" xfId="11001"/>
    <cellStyle name="40% - Accent5 6 13 2" xfId="25066"/>
    <cellStyle name="40% - Accent5 6 14" xfId="24714"/>
    <cellStyle name="40% - Accent5 6 15" xfId="48721"/>
    <cellStyle name="40% - Accent5 6 16" xfId="49075"/>
    <cellStyle name="40% - Accent5 6 17" xfId="1878"/>
    <cellStyle name="40% - Accent5 6 18" xfId="51739"/>
    <cellStyle name="40% - Accent5 6 2" xfId="843"/>
    <cellStyle name="40% - Accent5 6 2 2" xfId="3901"/>
    <cellStyle name="40% - Accent5 6 2 2 2" xfId="8776"/>
    <cellStyle name="40% - Accent5 6 2 2 2 2" xfId="31563"/>
    <cellStyle name="40% - Accent5 6 2 2 3" xfId="13646"/>
    <cellStyle name="40% - Accent5 6 2 2 3 2" xfId="35913"/>
    <cellStyle name="40% - Accent5 6 2 2 4" xfId="20234"/>
    <cellStyle name="40% - Accent5 6 2 2 4 2" xfId="42452"/>
    <cellStyle name="40% - Accent5 6 2 2 5" xfId="26874"/>
    <cellStyle name="40% - Accent5 6 2 2 6" xfId="51741"/>
    <cellStyle name="40% - Accent5 6 2 3" xfId="6904"/>
    <cellStyle name="40% - Accent5 6 2 3 2" xfId="16603"/>
    <cellStyle name="40% - Accent5 6 2 3 2 2" xfId="38858"/>
    <cellStyle name="40% - Accent5 6 2 3 3" xfId="23179"/>
    <cellStyle name="40% - Accent5 6 2 3 3 2" xfId="45397"/>
    <cellStyle name="40% - Accent5 6 2 3 4" xfId="29766"/>
    <cellStyle name="40% - Accent5 6 2 4" xfId="11848"/>
    <cellStyle name="40% - Accent5 6 2 4 2" xfId="34115"/>
    <cellStyle name="40% - Accent5 6 2 5" xfId="18437"/>
    <cellStyle name="40% - Accent5 6 2 5 2" xfId="40655"/>
    <cellStyle name="40% - Accent5 6 2 6" xfId="47275"/>
    <cellStyle name="40% - Accent5 6 2 7" xfId="25417"/>
    <cellStyle name="40% - Accent5 6 2 8" xfId="2253"/>
    <cellStyle name="40% - Accent5 6 2 9" xfId="51740"/>
    <cellStyle name="40% - Accent5 6 3" xfId="2683"/>
    <cellStyle name="40% - Accent5 6 3 2" xfId="4253"/>
    <cellStyle name="40% - Accent5 6 3 2 2" xfId="9129"/>
    <cellStyle name="40% - Accent5 6 3 2 2 2" xfId="31914"/>
    <cellStyle name="40% - Accent5 6 3 2 3" xfId="13997"/>
    <cellStyle name="40% - Accent5 6 3 2 3 2" xfId="36264"/>
    <cellStyle name="40% - Accent5 6 3 2 4" xfId="20585"/>
    <cellStyle name="40% - Accent5 6 3 2 4 2" xfId="42803"/>
    <cellStyle name="40% - Accent5 6 3 2 5" xfId="27225"/>
    <cellStyle name="40% - Accent5 6 3 2 6" xfId="51743"/>
    <cellStyle name="40% - Accent5 6 3 3" xfId="7256"/>
    <cellStyle name="40% - Accent5 6 3 3 2" xfId="16955"/>
    <cellStyle name="40% - Accent5 6 3 3 2 2" xfId="39209"/>
    <cellStyle name="40% - Accent5 6 3 3 3" xfId="23530"/>
    <cellStyle name="40% - Accent5 6 3 3 3 2" xfId="45748"/>
    <cellStyle name="40% - Accent5 6 3 3 4" xfId="30117"/>
    <cellStyle name="40% - Accent5 6 3 4" xfId="12199"/>
    <cellStyle name="40% - Accent5 6 3 4 2" xfId="34466"/>
    <cellStyle name="40% - Accent5 6 3 5" xfId="18788"/>
    <cellStyle name="40% - Accent5 6 3 5 2" xfId="41006"/>
    <cellStyle name="40% - Accent5 6 3 6" xfId="47626"/>
    <cellStyle name="40% - Accent5 6 3 7" xfId="25768"/>
    <cellStyle name="40% - Accent5 6 3 8" xfId="51742"/>
    <cellStyle name="40% - Accent5 6 4" xfId="3060"/>
    <cellStyle name="40% - Accent5 6 4 2" xfId="4604"/>
    <cellStyle name="40% - Accent5 6 4 2 2" xfId="9480"/>
    <cellStyle name="40% - Accent5 6 4 2 2 2" xfId="32265"/>
    <cellStyle name="40% - Accent5 6 4 2 3" xfId="14348"/>
    <cellStyle name="40% - Accent5 6 4 2 3 2" xfId="36615"/>
    <cellStyle name="40% - Accent5 6 4 2 4" xfId="20936"/>
    <cellStyle name="40% - Accent5 6 4 2 4 2" xfId="43154"/>
    <cellStyle name="40% - Accent5 6 4 2 5" xfId="27576"/>
    <cellStyle name="40% - Accent5 6 4 2 6" xfId="51745"/>
    <cellStyle name="40% - Accent5 6 4 3" xfId="7608"/>
    <cellStyle name="40% - Accent5 6 4 3 2" xfId="17306"/>
    <cellStyle name="40% - Accent5 6 4 3 2 2" xfId="39560"/>
    <cellStyle name="40% - Accent5 6 4 3 3" xfId="23881"/>
    <cellStyle name="40% - Accent5 6 4 3 3 2" xfId="46099"/>
    <cellStyle name="40% - Accent5 6 4 3 4" xfId="30468"/>
    <cellStyle name="40% - Accent5 6 4 4" xfId="12550"/>
    <cellStyle name="40% - Accent5 6 4 4 2" xfId="34817"/>
    <cellStyle name="40% - Accent5 6 4 5" xfId="19139"/>
    <cellStyle name="40% - Accent5 6 4 5 2" xfId="41357"/>
    <cellStyle name="40% - Accent5 6 4 6" xfId="47977"/>
    <cellStyle name="40% - Accent5 6 4 7" xfId="26119"/>
    <cellStyle name="40% - Accent5 6 4 8" xfId="51744"/>
    <cellStyle name="40% - Accent5 6 5" xfId="3501"/>
    <cellStyle name="40% - Accent5 6 5 2" xfId="8007"/>
    <cellStyle name="40% - Accent5 6 5 2 2" xfId="17700"/>
    <cellStyle name="40% - Accent5 6 5 2 2 2" xfId="39953"/>
    <cellStyle name="40% - Accent5 6 5 2 3" xfId="24274"/>
    <cellStyle name="40% - Accent5 6 5 2 3 2" xfId="46492"/>
    <cellStyle name="40% - Accent5 6 5 2 4" xfId="30861"/>
    <cellStyle name="40% - Accent5 6 5 3" xfId="12944"/>
    <cellStyle name="40% - Accent5 6 5 3 2" xfId="35211"/>
    <cellStyle name="40% - Accent5 6 5 4" xfId="19532"/>
    <cellStyle name="40% - Accent5 6 5 4 2" xfId="41750"/>
    <cellStyle name="40% - Accent5 6 5 5" xfId="48370"/>
    <cellStyle name="40% - Accent5 6 5 6" xfId="26512"/>
    <cellStyle name="40% - Accent5 6 5 7" xfId="51746"/>
    <cellStyle name="40% - Accent5 6 6" xfId="4960"/>
    <cellStyle name="40% - Accent5 6 6 2" xfId="8425"/>
    <cellStyle name="40% - Accent5 6 6 2 2" xfId="16252"/>
    <cellStyle name="40% - Accent5 6 6 2 2 2" xfId="38507"/>
    <cellStyle name="40% - Accent5 6 6 2 3" xfId="22828"/>
    <cellStyle name="40% - Accent5 6 6 2 3 2" xfId="45046"/>
    <cellStyle name="40% - Accent5 6 6 2 4" xfId="31212"/>
    <cellStyle name="40% - Accent5 6 6 3" xfId="13295"/>
    <cellStyle name="40% - Accent5 6 6 3 2" xfId="35562"/>
    <cellStyle name="40% - Accent5 6 6 4" xfId="19883"/>
    <cellStyle name="40% - Accent5 6 6 4 2" xfId="42101"/>
    <cellStyle name="40% - Accent5 6 6 5" xfId="46924"/>
    <cellStyle name="40% - Accent5 6 6 6" xfId="27927"/>
    <cellStyle name="40% - Accent5 6 7" xfId="5321"/>
    <cellStyle name="40% - Accent5 6 7 2" xfId="9915"/>
    <cellStyle name="40% - Accent5 6 7 2 2" xfId="32667"/>
    <cellStyle name="40% - Accent5 6 7 3" xfId="14750"/>
    <cellStyle name="40% - Accent5 6 7 3 2" xfId="37017"/>
    <cellStyle name="40% - Accent5 6 7 4" xfId="21338"/>
    <cellStyle name="40% - Accent5 6 7 4 2" xfId="43556"/>
    <cellStyle name="40% - Accent5 6 7 5" xfId="28278"/>
    <cellStyle name="40% - Accent5 6 8" xfId="5706"/>
    <cellStyle name="40% - Accent5 6 8 2" xfId="10267"/>
    <cellStyle name="40% - Accent5 6 8 2 2" xfId="33019"/>
    <cellStyle name="40% - Accent5 6 8 3" xfId="15102"/>
    <cellStyle name="40% - Accent5 6 8 3 2" xfId="37369"/>
    <cellStyle name="40% - Accent5 6 8 4" xfId="21690"/>
    <cellStyle name="40% - Accent5 6 8 4 2" xfId="43908"/>
    <cellStyle name="40% - Accent5 6 8 5" xfId="28639"/>
    <cellStyle name="40% - Accent5 6 9" xfId="6185"/>
    <cellStyle name="40% - Accent5 6 9 2" xfId="10662"/>
    <cellStyle name="40% - Accent5 6 9 2 2" xfId="33413"/>
    <cellStyle name="40% - Accent5 6 9 3" xfId="15496"/>
    <cellStyle name="40% - Accent5 6 9 3 2" xfId="37763"/>
    <cellStyle name="40% - Accent5 6 9 4" xfId="22084"/>
    <cellStyle name="40% - Accent5 6 9 4 2" xfId="44302"/>
    <cellStyle name="40% - Accent5 6 9 5" xfId="29064"/>
    <cellStyle name="40% - Accent5 6_Table 14A.9" xfId="656"/>
    <cellStyle name="40% - Accent5 7" xfId="83"/>
    <cellStyle name="40% - Accent5 7 10" xfId="2066"/>
    <cellStyle name="40% - Accent5 7 11" xfId="51747"/>
    <cellStyle name="40% - Accent5 7 2" xfId="844"/>
    <cellStyle name="40% - Accent5 7 2 2" xfId="7827"/>
    <cellStyle name="40% - Accent5 7 2 2 2" xfId="17525"/>
    <cellStyle name="40% - Accent5 7 2 2 2 2" xfId="39778"/>
    <cellStyle name="40% - Accent5 7 2 2 3" xfId="24099"/>
    <cellStyle name="40% - Accent5 7 2 2 3 2" xfId="46317"/>
    <cellStyle name="40% - Accent5 7 2 2 4" xfId="30686"/>
    <cellStyle name="40% - Accent5 7 2 3" xfId="12769"/>
    <cellStyle name="40% - Accent5 7 2 3 2" xfId="35036"/>
    <cellStyle name="40% - Accent5 7 2 4" xfId="19357"/>
    <cellStyle name="40% - Accent5 7 2 4 2" xfId="41575"/>
    <cellStyle name="40% - Accent5 7 2 5" xfId="48195"/>
    <cellStyle name="40% - Accent5 7 2 6" xfId="26337"/>
    <cellStyle name="40% - Accent5 7 2 7" xfId="3320"/>
    <cellStyle name="40% - Accent5 7 2 8" xfId="51748"/>
    <cellStyle name="40% - Accent5 7 3" xfId="5894"/>
    <cellStyle name="40% - Accent5 7 3 2" xfId="8601"/>
    <cellStyle name="40% - Accent5 7 3 2 2" xfId="16428"/>
    <cellStyle name="40% - Accent5 7 3 2 2 2" xfId="38683"/>
    <cellStyle name="40% - Accent5 7 3 2 3" xfId="23004"/>
    <cellStyle name="40% - Accent5 7 3 2 3 2" xfId="45222"/>
    <cellStyle name="40% - Accent5 7 3 2 4" xfId="31388"/>
    <cellStyle name="40% - Accent5 7 3 3" xfId="13471"/>
    <cellStyle name="40% - Accent5 7 3 3 2" xfId="35738"/>
    <cellStyle name="40% - Accent5 7 3 4" xfId="20059"/>
    <cellStyle name="40% - Accent5 7 3 4 2" xfId="42277"/>
    <cellStyle name="40% - Accent5 7 3 5" xfId="47100"/>
    <cellStyle name="40% - Accent5 7 3 6" xfId="28808"/>
    <cellStyle name="40% - Accent5 7 4" xfId="6007"/>
    <cellStyle name="40% - Accent5 7 4 2" xfId="10487"/>
    <cellStyle name="40% - Accent5 7 4 2 2" xfId="33238"/>
    <cellStyle name="40% - Accent5 7 4 3" xfId="15321"/>
    <cellStyle name="40% - Accent5 7 4 3 2" xfId="37588"/>
    <cellStyle name="40% - Accent5 7 4 4" xfId="21909"/>
    <cellStyle name="40% - Accent5 7 4 4 2" xfId="44127"/>
    <cellStyle name="40% - Accent5 7 4 5" xfId="28889"/>
    <cellStyle name="40% - Accent5 7 5" xfId="6729"/>
    <cellStyle name="40% - Accent5 7 5 2" xfId="15716"/>
    <cellStyle name="40% - Accent5 7 5 2 2" xfId="37981"/>
    <cellStyle name="40% - Accent5 7 5 3" xfId="22302"/>
    <cellStyle name="40% - Accent5 7 5 3 2" xfId="44520"/>
    <cellStyle name="40% - Accent5 7 5 4" xfId="29591"/>
    <cellStyle name="40% - Accent5 7 6" xfId="11673"/>
    <cellStyle name="40% - Accent5 7 6 2" xfId="33940"/>
    <cellStyle name="40% - Accent5 7 7" xfId="18262"/>
    <cellStyle name="40% - Accent5 7 7 2" xfId="40480"/>
    <cellStyle name="40% - Accent5 7 8" xfId="46707"/>
    <cellStyle name="40% - Accent5 7 9" xfId="25242"/>
    <cellStyle name="40% - Accent5 7_Table 14A.9" xfId="657"/>
    <cellStyle name="40% - Accent5 8" xfId="838"/>
    <cellStyle name="40% - Accent5 8 2" xfId="4078"/>
    <cellStyle name="40% - Accent5 8 2 2" xfId="8954"/>
    <cellStyle name="40% - Accent5 8 2 2 2" xfId="31739"/>
    <cellStyle name="40% - Accent5 8 2 3" xfId="13822"/>
    <cellStyle name="40% - Accent5 8 2 3 2" xfId="36089"/>
    <cellStyle name="40% - Accent5 8 2 4" xfId="20410"/>
    <cellStyle name="40% - Accent5 8 2 4 2" xfId="42628"/>
    <cellStyle name="40% - Accent5 8 2 5" xfId="27050"/>
    <cellStyle name="40% - Accent5 8 2 6" xfId="51750"/>
    <cellStyle name="40% - Accent5 8 3" xfId="7081"/>
    <cellStyle name="40% - Accent5 8 3 2" xfId="16780"/>
    <cellStyle name="40% - Accent5 8 3 2 2" xfId="39034"/>
    <cellStyle name="40% - Accent5 8 3 3" xfId="23355"/>
    <cellStyle name="40% - Accent5 8 3 3 2" xfId="45573"/>
    <cellStyle name="40% - Accent5 8 3 4" xfId="29942"/>
    <cellStyle name="40% - Accent5 8 4" xfId="12024"/>
    <cellStyle name="40% - Accent5 8 4 2" xfId="34291"/>
    <cellStyle name="40% - Accent5 8 5" xfId="18613"/>
    <cellStyle name="40% - Accent5 8 5 2" xfId="40831"/>
    <cellStyle name="40% - Accent5 8 6" xfId="47451"/>
    <cellStyle name="40% - Accent5 8 7" xfId="25593"/>
    <cellStyle name="40% - Accent5 8 8" xfId="2507"/>
    <cellStyle name="40% - Accent5 8 9" xfId="51749"/>
    <cellStyle name="40% - Accent5 9" xfId="1295"/>
    <cellStyle name="40% - Accent5 9 2" xfId="4429"/>
    <cellStyle name="40% - Accent5 9 2 2" xfId="9305"/>
    <cellStyle name="40% - Accent5 9 2 2 2" xfId="32090"/>
    <cellStyle name="40% - Accent5 9 2 3" xfId="14173"/>
    <cellStyle name="40% - Accent5 9 2 3 2" xfId="36440"/>
    <cellStyle name="40% - Accent5 9 2 4" xfId="20761"/>
    <cellStyle name="40% - Accent5 9 2 4 2" xfId="42979"/>
    <cellStyle name="40% - Accent5 9 2 5" xfId="27401"/>
    <cellStyle name="40% - Accent5 9 2 6" xfId="51752"/>
    <cellStyle name="40% - Accent5 9 3" xfId="7433"/>
    <cellStyle name="40% - Accent5 9 3 2" xfId="17131"/>
    <cellStyle name="40% - Accent5 9 3 2 2" xfId="39385"/>
    <cellStyle name="40% - Accent5 9 3 3" xfId="23706"/>
    <cellStyle name="40% - Accent5 9 3 3 2" xfId="45924"/>
    <cellStyle name="40% - Accent5 9 3 4" xfId="30293"/>
    <cellStyle name="40% - Accent5 9 4" xfId="12375"/>
    <cellStyle name="40% - Accent5 9 4 2" xfId="34642"/>
    <cellStyle name="40% - Accent5 9 5" xfId="18964"/>
    <cellStyle name="40% - Accent5 9 5 2" xfId="41182"/>
    <cellStyle name="40% - Accent5 9 6" xfId="47802"/>
    <cellStyle name="40% - Accent5 9 7" xfId="25944"/>
    <cellStyle name="40% - Accent5 9 8" xfId="2883"/>
    <cellStyle name="40% - Accent5 9 9" xfId="51751"/>
    <cellStyle name="40% - Accent6 10" xfId="3262"/>
    <cellStyle name="40% - Accent6 10 2" xfId="7771"/>
    <cellStyle name="40% - Accent6 10 2 2" xfId="17469"/>
    <cellStyle name="40% - Accent6 10 2 2 2" xfId="39722"/>
    <cellStyle name="40% - Accent6 10 2 3" xfId="24043"/>
    <cellStyle name="40% - Accent6 10 2 3 2" xfId="46261"/>
    <cellStyle name="40% - Accent6 10 2 4" xfId="30630"/>
    <cellStyle name="40% - Accent6 10 3" xfId="12713"/>
    <cellStyle name="40% - Accent6 10 3 2" xfId="34980"/>
    <cellStyle name="40% - Accent6 10 4" xfId="19301"/>
    <cellStyle name="40% - Accent6 10 4 2" xfId="41519"/>
    <cellStyle name="40% - Accent6 10 5" xfId="48139"/>
    <cellStyle name="40% - Accent6 10 6" xfId="26281"/>
    <cellStyle name="40% - Accent6 10 7" xfId="51753"/>
    <cellStyle name="40% - Accent6 11" xfId="4787"/>
    <cellStyle name="40% - Accent6 11 2" xfId="8235"/>
    <cellStyle name="40% - Accent6 11 2 2" xfId="16062"/>
    <cellStyle name="40% - Accent6 11 2 2 2" xfId="38318"/>
    <cellStyle name="40% - Accent6 11 2 3" xfId="22639"/>
    <cellStyle name="40% - Accent6 11 2 3 2" xfId="44857"/>
    <cellStyle name="40% - Accent6 11 2 4" xfId="31023"/>
    <cellStyle name="40% - Accent6 11 3" xfId="13106"/>
    <cellStyle name="40% - Accent6 11 3 2" xfId="35373"/>
    <cellStyle name="40% - Accent6 11 4" xfId="19694"/>
    <cellStyle name="40% - Accent6 11 4 2" xfId="41912"/>
    <cellStyle name="40% - Accent6 11 5" xfId="46735"/>
    <cellStyle name="40% - Accent6 11 6" xfId="27754"/>
    <cellStyle name="40% - Accent6 12" xfId="5146"/>
    <cellStyle name="40% - Accent6 12 2" xfId="9742"/>
    <cellStyle name="40% - Accent6 12 2 2" xfId="32494"/>
    <cellStyle name="40% - Accent6 12 3" xfId="14577"/>
    <cellStyle name="40% - Accent6 12 3 2" xfId="36844"/>
    <cellStyle name="40% - Accent6 12 4" xfId="21165"/>
    <cellStyle name="40% - Accent6 12 4 2" xfId="43383"/>
    <cellStyle name="40% - Accent6 12 5" xfId="28105"/>
    <cellStyle name="40% - Accent6 13" xfId="5521"/>
    <cellStyle name="40% - Accent6 13 2" xfId="10094"/>
    <cellStyle name="40% - Accent6 13 2 2" xfId="32846"/>
    <cellStyle name="40% - Accent6 13 3" xfId="14929"/>
    <cellStyle name="40% - Accent6 13 3 2" xfId="37196"/>
    <cellStyle name="40% - Accent6 13 4" xfId="21517"/>
    <cellStyle name="40% - Accent6 13 4 2" xfId="43735"/>
    <cellStyle name="40% - Accent6 13 5" xfId="28462"/>
    <cellStyle name="40% - Accent6 14" xfId="5950"/>
    <cellStyle name="40% - Accent6 14 2" xfId="10431"/>
    <cellStyle name="40% - Accent6 14 2 2" xfId="33182"/>
    <cellStyle name="40% - Accent6 14 3" xfId="15265"/>
    <cellStyle name="40% - Accent6 14 3 2" xfId="37532"/>
    <cellStyle name="40% - Accent6 14 4" xfId="21853"/>
    <cellStyle name="40% - Accent6 14 4 2" xfId="44071"/>
    <cellStyle name="40% - Accent6 14 5" xfId="28833"/>
    <cellStyle name="40% - Accent6 15" xfId="6364"/>
    <cellStyle name="40% - Accent6 15 2" xfId="15660"/>
    <cellStyle name="40% - Accent6 15 2 2" xfId="37925"/>
    <cellStyle name="40% - Accent6 15 3" xfId="22246"/>
    <cellStyle name="40% - Accent6 15 3 2" xfId="44464"/>
    <cellStyle name="40% - Accent6 15 4" xfId="29226"/>
    <cellStyle name="40% - Accent6 16" xfId="1642"/>
    <cellStyle name="40% - Accent6 16 2" xfId="33575"/>
    <cellStyle name="40% - Accent6 17" xfId="17897"/>
    <cellStyle name="40% - Accent6 17 2" xfId="40115"/>
    <cellStyle name="40% - Accent6 18" xfId="10939"/>
    <cellStyle name="40% - Accent6 18 2" xfId="24876"/>
    <cellStyle name="40% - Accent6 19" xfId="24540"/>
    <cellStyle name="40% - Accent6 2" xfId="85"/>
    <cellStyle name="40% - Accent6 2 10" xfId="3278"/>
    <cellStyle name="40% - Accent6 2 10 2" xfId="7785"/>
    <cellStyle name="40% - Accent6 2 10 2 2" xfId="17483"/>
    <cellStyle name="40% - Accent6 2 10 2 2 2" xfId="39736"/>
    <cellStyle name="40% - Accent6 2 10 2 3" xfId="24057"/>
    <cellStyle name="40% - Accent6 2 10 2 3 2" xfId="46275"/>
    <cellStyle name="40% - Accent6 2 10 2 4" xfId="30644"/>
    <cellStyle name="40% - Accent6 2 10 3" xfId="12727"/>
    <cellStyle name="40% - Accent6 2 10 3 2" xfId="34994"/>
    <cellStyle name="40% - Accent6 2 10 4" xfId="19315"/>
    <cellStyle name="40% - Accent6 2 10 4 2" xfId="41533"/>
    <cellStyle name="40% - Accent6 2 10 5" xfId="48153"/>
    <cellStyle name="40% - Accent6 2 10 6" xfId="26295"/>
    <cellStyle name="40% - Accent6 2 10 7" xfId="51754"/>
    <cellStyle name="40% - Accent6 2 11" xfId="3684"/>
    <cellStyle name="40% - Accent6 2 12" xfId="4771"/>
    <cellStyle name="40% - Accent6 2 12 2" xfId="9672"/>
    <cellStyle name="40% - Accent6 2 12 2 2" xfId="32428"/>
    <cellStyle name="40% - Accent6 2 12 3" xfId="14511"/>
    <cellStyle name="40% - Accent6 2 12 3 2" xfId="36778"/>
    <cellStyle name="40% - Accent6 2 12 4" xfId="21099"/>
    <cellStyle name="40% - Accent6 2 12 4 2" xfId="43317"/>
    <cellStyle name="40% - Accent6 2 12 5" xfId="27739"/>
    <cellStyle name="40% - Accent6 2 13" xfId="5127"/>
    <cellStyle name="40% - Accent6 2 13 2" xfId="9727"/>
    <cellStyle name="40% - Accent6 2 13 2 2" xfId="32479"/>
    <cellStyle name="40% - Accent6 2 13 3" xfId="14562"/>
    <cellStyle name="40% - Accent6 2 13 3 2" xfId="36829"/>
    <cellStyle name="40% - Accent6 2 13 4" xfId="21150"/>
    <cellStyle name="40% - Accent6 2 13 4 2" xfId="43368"/>
    <cellStyle name="40% - Accent6 2 13 5" xfId="28090"/>
    <cellStyle name="40% - Accent6 2 14" xfId="5500"/>
    <cellStyle name="40% - Accent6 2 14 2" xfId="10079"/>
    <cellStyle name="40% - Accent6 2 14 2 2" xfId="32831"/>
    <cellStyle name="40% - Accent6 2 14 3" xfId="14914"/>
    <cellStyle name="40% - Accent6 2 14 3 2" xfId="37181"/>
    <cellStyle name="40% - Accent6 2 14 4" xfId="21502"/>
    <cellStyle name="40% - Accent6 2 14 4 2" xfId="43720"/>
    <cellStyle name="40% - Accent6 2 14 5" xfId="28444"/>
    <cellStyle name="40% - Accent6 2 15" xfId="5965"/>
    <cellStyle name="40% - Accent6 2 15 2" xfId="10445"/>
    <cellStyle name="40% - Accent6 2 15 2 2" xfId="33196"/>
    <cellStyle name="40% - Accent6 2 15 3" xfId="15279"/>
    <cellStyle name="40% - Accent6 2 15 3 2" xfId="37546"/>
    <cellStyle name="40% - Accent6 2 15 4" xfId="21867"/>
    <cellStyle name="40% - Accent6 2 15 4 2" xfId="44085"/>
    <cellStyle name="40% - Accent6 2 15 5" xfId="28847"/>
    <cellStyle name="40% - Accent6 2 16" xfId="1608"/>
    <cellStyle name="40% - Accent6 2 16 2" xfId="22260"/>
    <cellStyle name="40% - Accent6 2 16 2 2" xfId="44478"/>
    <cellStyle name="40% - Accent6 2 16 3" xfId="15674"/>
    <cellStyle name="40% - Accent6 2 16 3 2" xfId="46664"/>
    <cellStyle name="40% - Accent6 2 16 4" xfId="24481"/>
    <cellStyle name="40% - Accent6 2 16 5" xfId="37939"/>
    <cellStyle name="40% - Accent6 2 17" xfId="11107"/>
    <cellStyle name="40% - Accent6 2 18" xfId="24525"/>
    <cellStyle name="40% - Accent6 2 19" xfId="48533"/>
    <cellStyle name="40% - Accent6 2 2" xfId="846"/>
    <cellStyle name="40% - Accent6 2 2 10" xfId="5160"/>
    <cellStyle name="40% - Accent6 2 2 10 2" xfId="9756"/>
    <cellStyle name="40% - Accent6 2 2 10 2 2" xfId="32508"/>
    <cellStyle name="40% - Accent6 2 2 10 3" xfId="14591"/>
    <cellStyle name="40% - Accent6 2 2 10 3 2" xfId="36858"/>
    <cellStyle name="40% - Accent6 2 2 10 4" xfId="21179"/>
    <cellStyle name="40% - Accent6 2 2 10 4 2" xfId="43397"/>
    <cellStyle name="40% - Accent6 2 2 10 5" xfId="28119"/>
    <cellStyle name="40% - Accent6 2 2 11" xfId="5537"/>
    <cellStyle name="40% - Accent6 2 2 11 2" xfId="10108"/>
    <cellStyle name="40% - Accent6 2 2 11 2 2" xfId="32860"/>
    <cellStyle name="40% - Accent6 2 2 11 3" xfId="14943"/>
    <cellStyle name="40% - Accent6 2 2 11 3 2" xfId="37210"/>
    <cellStyle name="40% - Accent6 2 2 11 4" xfId="21531"/>
    <cellStyle name="40% - Accent6 2 2 11 4 2" xfId="43749"/>
    <cellStyle name="40% - Accent6 2 2 11 5" xfId="28477"/>
    <cellStyle name="40% - Accent6 2 2 12" xfId="6025"/>
    <cellStyle name="40% - Accent6 2 2 12 2" xfId="10503"/>
    <cellStyle name="40% - Accent6 2 2 12 2 2" xfId="33254"/>
    <cellStyle name="40% - Accent6 2 2 12 3" xfId="15337"/>
    <cellStyle name="40% - Accent6 2 2 12 3 2" xfId="37604"/>
    <cellStyle name="40% - Accent6 2 2 12 4" xfId="21925"/>
    <cellStyle name="40% - Accent6 2 2 12 4 2" xfId="44143"/>
    <cellStyle name="40% - Accent6 2 2 12 5" xfId="28905"/>
    <cellStyle name="40% - Accent6 2 2 13" xfId="6394"/>
    <cellStyle name="40% - Accent6 2 2 13 2" xfId="15732"/>
    <cellStyle name="40% - Accent6 2 2 13 2 2" xfId="37997"/>
    <cellStyle name="40% - Accent6 2 2 13 3" xfId="22318"/>
    <cellStyle name="40% - Accent6 2 2 13 3 2" xfId="44536"/>
    <cellStyle name="40% - Accent6 2 2 13 4" xfId="29256"/>
    <cellStyle name="40% - Accent6 2 2 14" xfId="11338"/>
    <cellStyle name="40% - Accent6 2 2 14 2" xfId="33605"/>
    <cellStyle name="40% - Accent6 2 2 15" xfId="17927"/>
    <cellStyle name="40% - Accent6 2 2 15 2" xfId="40145"/>
    <cellStyle name="40% - Accent6 2 2 16" xfId="11004"/>
    <cellStyle name="40% - Accent6 2 2 16 2" xfId="24907"/>
    <cellStyle name="40% - Accent6 2 2 17" xfId="24554"/>
    <cellStyle name="40% - Accent6 2 2 18" xfId="48562"/>
    <cellStyle name="40% - Accent6 2 2 19" xfId="48916"/>
    <cellStyle name="40% - Accent6 2 2 2" xfId="1798"/>
    <cellStyle name="40% - Accent6 2 2 2 10" xfId="6141"/>
    <cellStyle name="40% - Accent6 2 2 2 10 2" xfId="10619"/>
    <cellStyle name="40% - Accent6 2 2 2 10 2 2" xfId="33370"/>
    <cellStyle name="40% - Accent6 2 2 2 10 3" xfId="15453"/>
    <cellStyle name="40% - Accent6 2 2 2 10 3 2" xfId="37720"/>
    <cellStyle name="40% - Accent6 2 2 2 10 4" xfId="22041"/>
    <cellStyle name="40% - Accent6 2 2 2 10 4 2" xfId="44259"/>
    <cellStyle name="40% - Accent6 2 2 2 10 5" xfId="29021"/>
    <cellStyle name="40% - Accent6 2 2 2 11" xfId="6510"/>
    <cellStyle name="40% - Accent6 2 2 2 11 2" xfId="15848"/>
    <cellStyle name="40% - Accent6 2 2 2 11 2 2" xfId="38113"/>
    <cellStyle name="40% - Accent6 2 2 2 11 3" xfId="22434"/>
    <cellStyle name="40% - Accent6 2 2 2 11 3 2" xfId="44652"/>
    <cellStyle name="40% - Accent6 2 2 2 11 4" xfId="29372"/>
    <cellStyle name="40% - Accent6 2 2 2 12" xfId="11454"/>
    <cellStyle name="40% - Accent6 2 2 2 12 2" xfId="33721"/>
    <cellStyle name="40% - Accent6 2 2 2 13" xfId="18043"/>
    <cellStyle name="40% - Accent6 2 2 2 13 2" xfId="40261"/>
    <cellStyle name="40% - Accent6 2 2 2 14" xfId="11238"/>
    <cellStyle name="40% - Accent6 2 2 2 14 2" xfId="25023"/>
    <cellStyle name="40% - Accent6 2 2 2 15" xfId="24670"/>
    <cellStyle name="40% - Accent6 2 2 2 16" xfId="48678"/>
    <cellStyle name="40% - Accent6 2 2 2 17" xfId="49032"/>
    <cellStyle name="40% - Accent6 2 2 2 18" xfId="51755"/>
    <cellStyle name="40% - Accent6 2 2 2 2" xfId="2010"/>
    <cellStyle name="40% - Accent6 2 2 2 2 10" xfId="6685"/>
    <cellStyle name="40% - Accent6 2 2 2 2 10 2" xfId="16024"/>
    <cellStyle name="40% - Accent6 2 2 2 2 10 2 2" xfId="38288"/>
    <cellStyle name="40% - Accent6 2 2 2 2 10 3" xfId="22609"/>
    <cellStyle name="40% - Accent6 2 2 2 2 10 3 2" xfId="44827"/>
    <cellStyle name="40% - Accent6 2 2 2 2 10 4" xfId="29547"/>
    <cellStyle name="40% - Accent6 2 2 2 2 11" xfId="11629"/>
    <cellStyle name="40% - Accent6 2 2 2 2 11 2" xfId="33896"/>
    <cellStyle name="40% - Accent6 2 2 2 2 12" xfId="18218"/>
    <cellStyle name="40% - Accent6 2 2 2 2 12 2" xfId="40436"/>
    <cellStyle name="40% - Accent6 2 2 2 2 13" xfId="11237"/>
    <cellStyle name="40% - Accent6 2 2 2 2 13 2" xfId="25198"/>
    <cellStyle name="40% - Accent6 2 2 2 2 14" xfId="24846"/>
    <cellStyle name="40% - Accent6 2 2 2 2 15" xfId="48853"/>
    <cellStyle name="40% - Accent6 2 2 2 2 16" xfId="49207"/>
    <cellStyle name="40% - Accent6 2 2 2 2 17" xfId="51756"/>
    <cellStyle name="40% - Accent6 2 2 2 2 2" xfId="2385"/>
    <cellStyle name="40% - Accent6 2 2 2 2 2 2" xfId="4033"/>
    <cellStyle name="40% - Accent6 2 2 2 2 2 2 2" xfId="8908"/>
    <cellStyle name="40% - Accent6 2 2 2 2 2 2 2 2" xfId="31695"/>
    <cellStyle name="40% - Accent6 2 2 2 2 2 2 3" xfId="13778"/>
    <cellStyle name="40% - Accent6 2 2 2 2 2 2 3 2" xfId="36045"/>
    <cellStyle name="40% - Accent6 2 2 2 2 2 2 4" xfId="20366"/>
    <cellStyle name="40% - Accent6 2 2 2 2 2 2 4 2" xfId="42584"/>
    <cellStyle name="40% - Accent6 2 2 2 2 2 2 5" xfId="27006"/>
    <cellStyle name="40% - Accent6 2 2 2 2 2 2 6" xfId="51758"/>
    <cellStyle name="40% - Accent6 2 2 2 2 2 3" xfId="7036"/>
    <cellStyle name="40% - Accent6 2 2 2 2 2 3 2" xfId="16735"/>
    <cellStyle name="40% - Accent6 2 2 2 2 2 3 2 2" xfId="38990"/>
    <cellStyle name="40% - Accent6 2 2 2 2 2 3 3" xfId="23311"/>
    <cellStyle name="40% - Accent6 2 2 2 2 2 3 3 2" xfId="45529"/>
    <cellStyle name="40% - Accent6 2 2 2 2 2 3 4" xfId="29898"/>
    <cellStyle name="40% - Accent6 2 2 2 2 2 4" xfId="11980"/>
    <cellStyle name="40% - Accent6 2 2 2 2 2 4 2" xfId="34247"/>
    <cellStyle name="40% - Accent6 2 2 2 2 2 5" xfId="18569"/>
    <cellStyle name="40% - Accent6 2 2 2 2 2 5 2" xfId="40787"/>
    <cellStyle name="40% - Accent6 2 2 2 2 2 6" xfId="47407"/>
    <cellStyle name="40% - Accent6 2 2 2 2 2 7" xfId="25549"/>
    <cellStyle name="40% - Accent6 2 2 2 2 2 8" xfId="51757"/>
    <cellStyle name="40% - Accent6 2 2 2 2 3" xfId="2815"/>
    <cellStyle name="40% - Accent6 2 2 2 2 3 2" xfId="4385"/>
    <cellStyle name="40% - Accent6 2 2 2 2 3 2 2" xfId="9261"/>
    <cellStyle name="40% - Accent6 2 2 2 2 3 2 2 2" xfId="32046"/>
    <cellStyle name="40% - Accent6 2 2 2 2 3 2 3" xfId="14129"/>
    <cellStyle name="40% - Accent6 2 2 2 2 3 2 3 2" xfId="36396"/>
    <cellStyle name="40% - Accent6 2 2 2 2 3 2 4" xfId="20717"/>
    <cellStyle name="40% - Accent6 2 2 2 2 3 2 4 2" xfId="42935"/>
    <cellStyle name="40% - Accent6 2 2 2 2 3 2 5" xfId="27357"/>
    <cellStyle name="40% - Accent6 2 2 2 2 3 2 6" xfId="51760"/>
    <cellStyle name="40% - Accent6 2 2 2 2 3 3" xfId="7388"/>
    <cellStyle name="40% - Accent6 2 2 2 2 3 3 2" xfId="17087"/>
    <cellStyle name="40% - Accent6 2 2 2 2 3 3 2 2" xfId="39341"/>
    <cellStyle name="40% - Accent6 2 2 2 2 3 3 3" xfId="23662"/>
    <cellStyle name="40% - Accent6 2 2 2 2 3 3 3 2" xfId="45880"/>
    <cellStyle name="40% - Accent6 2 2 2 2 3 3 4" xfId="30249"/>
    <cellStyle name="40% - Accent6 2 2 2 2 3 4" xfId="12331"/>
    <cellStyle name="40% - Accent6 2 2 2 2 3 4 2" xfId="34598"/>
    <cellStyle name="40% - Accent6 2 2 2 2 3 5" xfId="18920"/>
    <cellStyle name="40% - Accent6 2 2 2 2 3 5 2" xfId="41138"/>
    <cellStyle name="40% - Accent6 2 2 2 2 3 6" xfId="47758"/>
    <cellStyle name="40% - Accent6 2 2 2 2 3 7" xfId="25900"/>
    <cellStyle name="40% - Accent6 2 2 2 2 3 8" xfId="51759"/>
    <cellStyle name="40% - Accent6 2 2 2 2 4" xfId="3192"/>
    <cellStyle name="40% - Accent6 2 2 2 2 4 2" xfId="4736"/>
    <cellStyle name="40% - Accent6 2 2 2 2 4 2 2" xfId="9612"/>
    <cellStyle name="40% - Accent6 2 2 2 2 4 2 2 2" xfId="32397"/>
    <cellStyle name="40% - Accent6 2 2 2 2 4 2 3" xfId="14480"/>
    <cellStyle name="40% - Accent6 2 2 2 2 4 2 3 2" xfId="36747"/>
    <cellStyle name="40% - Accent6 2 2 2 2 4 2 4" xfId="21068"/>
    <cellStyle name="40% - Accent6 2 2 2 2 4 2 4 2" xfId="43286"/>
    <cellStyle name="40% - Accent6 2 2 2 2 4 2 5" xfId="27708"/>
    <cellStyle name="40% - Accent6 2 2 2 2 4 2 6" xfId="51762"/>
    <cellStyle name="40% - Accent6 2 2 2 2 4 3" xfId="7740"/>
    <cellStyle name="40% - Accent6 2 2 2 2 4 3 2" xfId="17438"/>
    <cellStyle name="40% - Accent6 2 2 2 2 4 3 2 2" xfId="39692"/>
    <cellStyle name="40% - Accent6 2 2 2 2 4 3 3" xfId="24013"/>
    <cellStyle name="40% - Accent6 2 2 2 2 4 3 3 2" xfId="46231"/>
    <cellStyle name="40% - Accent6 2 2 2 2 4 3 4" xfId="30600"/>
    <cellStyle name="40% - Accent6 2 2 2 2 4 4" xfId="12682"/>
    <cellStyle name="40% - Accent6 2 2 2 2 4 4 2" xfId="34949"/>
    <cellStyle name="40% - Accent6 2 2 2 2 4 5" xfId="19271"/>
    <cellStyle name="40% - Accent6 2 2 2 2 4 5 2" xfId="41489"/>
    <cellStyle name="40% - Accent6 2 2 2 2 4 6" xfId="48109"/>
    <cellStyle name="40% - Accent6 2 2 2 2 4 7" xfId="26251"/>
    <cellStyle name="40% - Accent6 2 2 2 2 4 8" xfId="51761"/>
    <cellStyle name="40% - Accent6 2 2 2 2 5" xfId="3633"/>
    <cellStyle name="40% - Accent6 2 2 2 2 5 2" xfId="8139"/>
    <cellStyle name="40% - Accent6 2 2 2 2 5 2 2" xfId="17832"/>
    <cellStyle name="40% - Accent6 2 2 2 2 5 2 2 2" xfId="40085"/>
    <cellStyle name="40% - Accent6 2 2 2 2 5 2 3" xfId="24406"/>
    <cellStyle name="40% - Accent6 2 2 2 2 5 2 3 2" xfId="46624"/>
    <cellStyle name="40% - Accent6 2 2 2 2 5 2 4" xfId="30993"/>
    <cellStyle name="40% - Accent6 2 2 2 2 5 3" xfId="13076"/>
    <cellStyle name="40% - Accent6 2 2 2 2 5 3 2" xfId="35343"/>
    <cellStyle name="40% - Accent6 2 2 2 2 5 4" xfId="19664"/>
    <cellStyle name="40% - Accent6 2 2 2 2 5 4 2" xfId="41882"/>
    <cellStyle name="40% - Accent6 2 2 2 2 5 5" xfId="48502"/>
    <cellStyle name="40% - Accent6 2 2 2 2 5 6" xfId="26644"/>
    <cellStyle name="40% - Accent6 2 2 2 2 5 7" xfId="51763"/>
    <cellStyle name="40% - Accent6 2 2 2 2 6" xfId="5092"/>
    <cellStyle name="40% - Accent6 2 2 2 2 6 2" xfId="8557"/>
    <cellStyle name="40% - Accent6 2 2 2 2 6 2 2" xfId="16384"/>
    <cellStyle name="40% - Accent6 2 2 2 2 6 2 2 2" xfId="38639"/>
    <cellStyle name="40% - Accent6 2 2 2 2 6 2 3" xfId="22960"/>
    <cellStyle name="40% - Accent6 2 2 2 2 6 2 3 2" xfId="45178"/>
    <cellStyle name="40% - Accent6 2 2 2 2 6 2 4" xfId="31344"/>
    <cellStyle name="40% - Accent6 2 2 2 2 6 3" xfId="13427"/>
    <cellStyle name="40% - Accent6 2 2 2 2 6 3 2" xfId="35694"/>
    <cellStyle name="40% - Accent6 2 2 2 2 6 4" xfId="20015"/>
    <cellStyle name="40% - Accent6 2 2 2 2 6 4 2" xfId="42233"/>
    <cellStyle name="40% - Accent6 2 2 2 2 6 5" xfId="47056"/>
    <cellStyle name="40% - Accent6 2 2 2 2 6 6" xfId="28059"/>
    <cellStyle name="40% - Accent6 2 2 2 2 7" xfId="5453"/>
    <cellStyle name="40% - Accent6 2 2 2 2 7 2" xfId="10047"/>
    <cellStyle name="40% - Accent6 2 2 2 2 7 2 2" xfId="32799"/>
    <cellStyle name="40% - Accent6 2 2 2 2 7 3" xfId="14882"/>
    <cellStyle name="40% - Accent6 2 2 2 2 7 3 2" xfId="37149"/>
    <cellStyle name="40% - Accent6 2 2 2 2 7 4" xfId="21470"/>
    <cellStyle name="40% - Accent6 2 2 2 2 7 4 2" xfId="43688"/>
    <cellStyle name="40% - Accent6 2 2 2 2 7 5" xfId="28410"/>
    <cellStyle name="40% - Accent6 2 2 2 2 8" xfId="5838"/>
    <cellStyle name="40% - Accent6 2 2 2 2 8 2" xfId="10399"/>
    <cellStyle name="40% - Accent6 2 2 2 2 8 2 2" xfId="33151"/>
    <cellStyle name="40% - Accent6 2 2 2 2 8 3" xfId="15234"/>
    <cellStyle name="40% - Accent6 2 2 2 2 8 3 2" xfId="37501"/>
    <cellStyle name="40% - Accent6 2 2 2 2 8 4" xfId="21822"/>
    <cellStyle name="40% - Accent6 2 2 2 2 8 4 2" xfId="44040"/>
    <cellStyle name="40% - Accent6 2 2 2 2 8 5" xfId="28771"/>
    <cellStyle name="40% - Accent6 2 2 2 2 9" xfId="6317"/>
    <cellStyle name="40% - Accent6 2 2 2 2 9 2" xfId="10794"/>
    <cellStyle name="40% - Accent6 2 2 2 2 9 2 2" xfId="33545"/>
    <cellStyle name="40% - Accent6 2 2 2 2 9 3" xfId="15628"/>
    <cellStyle name="40% - Accent6 2 2 2 2 9 3 2" xfId="37895"/>
    <cellStyle name="40% - Accent6 2 2 2 2 9 4" xfId="22216"/>
    <cellStyle name="40% - Accent6 2 2 2 2 9 4 2" xfId="44434"/>
    <cellStyle name="40% - Accent6 2 2 2 2 9 5" xfId="29196"/>
    <cellStyle name="40% - Accent6 2 2 2 3" xfId="2200"/>
    <cellStyle name="40% - Accent6 2 2 2 3 2" xfId="3857"/>
    <cellStyle name="40% - Accent6 2 2 2 3 2 2" xfId="8733"/>
    <cellStyle name="40% - Accent6 2 2 2 3 2 2 2" xfId="31520"/>
    <cellStyle name="40% - Accent6 2 2 2 3 2 3" xfId="13603"/>
    <cellStyle name="40% - Accent6 2 2 2 3 2 3 2" xfId="35870"/>
    <cellStyle name="40% - Accent6 2 2 2 3 2 4" xfId="20191"/>
    <cellStyle name="40% - Accent6 2 2 2 3 2 4 2" xfId="42409"/>
    <cellStyle name="40% - Accent6 2 2 2 3 2 5" xfId="26831"/>
    <cellStyle name="40% - Accent6 2 2 2 3 2 6" xfId="51765"/>
    <cellStyle name="40% - Accent6 2 2 2 3 3" xfId="6861"/>
    <cellStyle name="40% - Accent6 2 2 2 3 3 2" xfId="16560"/>
    <cellStyle name="40% - Accent6 2 2 2 3 3 2 2" xfId="38815"/>
    <cellStyle name="40% - Accent6 2 2 2 3 3 3" xfId="23136"/>
    <cellStyle name="40% - Accent6 2 2 2 3 3 3 2" xfId="45354"/>
    <cellStyle name="40% - Accent6 2 2 2 3 3 4" xfId="29723"/>
    <cellStyle name="40% - Accent6 2 2 2 3 4" xfId="11805"/>
    <cellStyle name="40% - Accent6 2 2 2 3 4 2" xfId="34072"/>
    <cellStyle name="40% - Accent6 2 2 2 3 5" xfId="18394"/>
    <cellStyle name="40% - Accent6 2 2 2 3 5 2" xfId="40612"/>
    <cellStyle name="40% - Accent6 2 2 2 3 6" xfId="47232"/>
    <cellStyle name="40% - Accent6 2 2 2 3 7" xfId="25374"/>
    <cellStyle name="40% - Accent6 2 2 2 3 8" xfId="51764"/>
    <cellStyle name="40% - Accent6 2 2 2 4" xfId="2639"/>
    <cellStyle name="40% - Accent6 2 2 2 4 2" xfId="4210"/>
    <cellStyle name="40% - Accent6 2 2 2 4 2 2" xfId="9086"/>
    <cellStyle name="40% - Accent6 2 2 2 4 2 2 2" xfId="31871"/>
    <cellStyle name="40% - Accent6 2 2 2 4 2 3" xfId="13954"/>
    <cellStyle name="40% - Accent6 2 2 2 4 2 3 2" xfId="36221"/>
    <cellStyle name="40% - Accent6 2 2 2 4 2 4" xfId="20542"/>
    <cellStyle name="40% - Accent6 2 2 2 4 2 4 2" xfId="42760"/>
    <cellStyle name="40% - Accent6 2 2 2 4 2 5" xfId="27182"/>
    <cellStyle name="40% - Accent6 2 2 2 4 2 6" xfId="51767"/>
    <cellStyle name="40% - Accent6 2 2 2 4 3" xfId="7213"/>
    <cellStyle name="40% - Accent6 2 2 2 4 3 2" xfId="16912"/>
    <cellStyle name="40% - Accent6 2 2 2 4 3 2 2" xfId="39166"/>
    <cellStyle name="40% - Accent6 2 2 2 4 3 3" xfId="23487"/>
    <cellStyle name="40% - Accent6 2 2 2 4 3 3 2" xfId="45705"/>
    <cellStyle name="40% - Accent6 2 2 2 4 3 4" xfId="30074"/>
    <cellStyle name="40% - Accent6 2 2 2 4 4" xfId="12156"/>
    <cellStyle name="40% - Accent6 2 2 2 4 4 2" xfId="34423"/>
    <cellStyle name="40% - Accent6 2 2 2 4 5" xfId="18745"/>
    <cellStyle name="40% - Accent6 2 2 2 4 5 2" xfId="40963"/>
    <cellStyle name="40% - Accent6 2 2 2 4 6" xfId="47583"/>
    <cellStyle name="40% - Accent6 2 2 2 4 7" xfId="25725"/>
    <cellStyle name="40% - Accent6 2 2 2 4 8" xfId="51766"/>
    <cellStyle name="40% - Accent6 2 2 2 5" xfId="3015"/>
    <cellStyle name="40% - Accent6 2 2 2 5 2" xfId="4561"/>
    <cellStyle name="40% - Accent6 2 2 2 5 2 2" xfId="9437"/>
    <cellStyle name="40% - Accent6 2 2 2 5 2 2 2" xfId="32222"/>
    <cellStyle name="40% - Accent6 2 2 2 5 2 3" xfId="14305"/>
    <cellStyle name="40% - Accent6 2 2 2 5 2 3 2" xfId="36572"/>
    <cellStyle name="40% - Accent6 2 2 2 5 2 4" xfId="20893"/>
    <cellStyle name="40% - Accent6 2 2 2 5 2 4 2" xfId="43111"/>
    <cellStyle name="40% - Accent6 2 2 2 5 2 5" xfId="27533"/>
    <cellStyle name="40% - Accent6 2 2 2 5 2 6" xfId="51769"/>
    <cellStyle name="40% - Accent6 2 2 2 5 3" xfId="7565"/>
    <cellStyle name="40% - Accent6 2 2 2 5 3 2" xfId="17263"/>
    <cellStyle name="40% - Accent6 2 2 2 5 3 2 2" xfId="39517"/>
    <cellStyle name="40% - Accent6 2 2 2 5 3 3" xfId="23838"/>
    <cellStyle name="40% - Accent6 2 2 2 5 3 3 2" xfId="46056"/>
    <cellStyle name="40% - Accent6 2 2 2 5 3 4" xfId="30425"/>
    <cellStyle name="40% - Accent6 2 2 2 5 4" xfId="12507"/>
    <cellStyle name="40% - Accent6 2 2 2 5 4 2" xfId="34774"/>
    <cellStyle name="40% - Accent6 2 2 2 5 5" xfId="19096"/>
    <cellStyle name="40% - Accent6 2 2 2 5 5 2" xfId="41314"/>
    <cellStyle name="40% - Accent6 2 2 2 5 6" xfId="47934"/>
    <cellStyle name="40% - Accent6 2 2 2 5 7" xfId="26076"/>
    <cellStyle name="40% - Accent6 2 2 2 5 8" xfId="51768"/>
    <cellStyle name="40% - Accent6 2 2 2 6" xfId="3452"/>
    <cellStyle name="40% - Accent6 2 2 2 6 2" xfId="7959"/>
    <cellStyle name="40% - Accent6 2 2 2 6 2 2" xfId="17657"/>
    <cellStyle name="40% - Accent6 2 2 2 6 2 2 2" xfId="39910"/>
    <cellStyle name="40% - Accent6 2 2 2 6 2 3" xfId="24231"/>
    <cellStyle name="40% - Accent6 2 2 2 6 2 3 2" xfId="46449"/>
    <cellStyle name="40% - Accent6 2 2 2 6 2 4" xfId="30818"/>
    <cellStyle name="40% - Accent6 2 2 2 6 3" xfId="12901"/>
    <cellStyle name="40% - Accent6 2 2 2 6 3 2" xfId="35168"/>
    <cellStyle name="40% - Accent6 2 2 2 6 4" xfId="19489"/>
    <cellStyle name="40% - Accent6 2 2 2 6 4 2" xfId="41707"/>
    <cellStyle name="40% - Accent6 2 2 2 6 5" xfId="48327"/>
    <cellStyle name="40% - Accent6 2 2 2 6 6" xfId="26469"/>
    <cellStyle name="40% - Accent6 2 2 2 6 7" xfId="51770"/>
    <cellStyle name="40% - Accent6 2 2 2 7" xfId="4917"/>
    <cellStyle name="40% - Accent6 2 2 2 7 2" xfId="8382"/>
    <cellStyle name="40% - Accent6 2 2 2 7 2 2" xfId="16208"/>
    <cellStyle name="40% - Accent6 2 2 2 7 2 2 2" xfId="38464"/>
    <cellStyle name="40% - Accent6 2 2 2 7 2 3" xfId="22785"/>
    <cellStyle name="40% - Accent6 2 2 2 7 2 3 2" xfId="45003"/>
    <cellStyle name="40% - Accent6 2 2 2 7 2 4" xfId="31169"/>
    <cellStyle name="40% - Accent6 2 2 2 7 3" xfId="13252"/>
    <cellStyle name="40% - Accent6 2 2 2 7 3 2" xfId="35519"/>
    <cellStyle name="40% - Accent6 2 2 2 7 4" xfId="19840"/>
    <cellStyle name="40% - Accent6 2 2 2 7 4 2" xfId="42058"/>
    <cellStyle name="40% - Accent6 2 2 2 7 5" xfId="46881"/>
    <cellStyle name="40% - Accent6 2 2 2 7 6" xfId="27884"/>
    <cellStyle name="40% - Accent6 2 2 2 8" xfId="5276"/>
    <cellStyle name="40% - Accent6 2 2 2 8 2" xfId="9872"/>
    <cellStyle name="40% - Accent6 2 2 2 8 2 2" xfId="32624"/>
    <cellStyle name="40% - Accent6 2 2 2 8 3" xfId="14707"/>
    <cellStyle name="40% - Accent6 2 2 2 8 3 2" xfId="36974"/>
    <cellStyle name="40% - Accent6 2 2 2 8 4" xfId="21295"/>
    <cellStyle name="40% - Accent6 2 2 2 8 4 2" xfId="43513"/>
    <cellStyle name="40% - Accent6 2 2 2 8 5" xfId="28235"/>
    <cellStyle name="40% - Accent6 2 2 2 9" xfId="5653"/>
    <cellStyle name="40% - Accent6 2 2 2 9 2" xfId="10224"/>
    <cellStyle name="40% - Accent6 2 2 2 9 2 2" xfId="32976"/>
    <cellStyle name="40% - Accent6 2 2 2 9 3" xfId="15059"/>
    <cellStyle name="40% - Accent6 2 2 2 9 3 2" xfId="37326"/>
    <cellStyle name="40% - Accent6 2 2 2 9 4" xfId="21647"/>
    <cellStyle name="40% - Accent6 2 2 2 9 4 2" xfId="43865"/>
    <cellStyle name="40% - Accent6 2 2 2 9 5" xfId="28593"/>
    <cellStyle name="40% - Accent6 2 2 20" xfId="1682"/>
    <cellStyle name="40% - Accent6 2 2 3" xfId="1740"/>
    <cellStyle name="40% - Accent6 2 2 3 10" xfId="6083"/>
    <cellStyle name="40% - Accent6 2 2 3 10 2" xfId="10561"/>
    <cellStyle name="40% - Accent6 2 2 3 10 2 2" xfId="33312"/>
    <cellStyle name="40% - Accent6 2 2 3 10 3" xfId="15395"/>
    <cellStyle name="40% - Accent6 2 2 3 10 3 2" xfId="37662"/>
    <cellStyle name="40% - Accent6 2 2 3 10 4" xfId="21983"/>
    <cellStyle name="40% - Accent6 2 2 3 10 4 2" xfId="44201"/>
    <cellStyle name="40% - Accent6 2 2 3 10 5" xfId="28963"/>
    <cellStyle name="40% - Accent6 2 2 3 11" xfId="6452"/>
    <cellStyle name="40% - Accent6 2 2 3 11 2" xfId="15790"/>
    <cellStyle name="40% - Accent6 2 2 3 11 2 2" xfId="38055"/>
    <cellStyle name="40% - Accent6 2 2 3 11 3" xfId="22376"/>
    <cellStyle name="40% - Accent6 2 2 3 11 3 2" xfId="44594"/>
    <cellStyle name="40% - Accent6 2 2 3 11 4" xfId="29314"/>
    <cellStyle name="40% - Accent6 2 2 3 12" xfId="11396"/>
    <cellStyle name="40% - Accent6 2 2 3 12 2" xfId="33663"/>
    <cellStyle name="40% - Accent6 2 2 3 13" xfId="17985"/>
    <cellStyle name="40% - Accent6 2 2 3 13 2" xfId="40203"/>
    <cellStyle name="40% - Accent6 2 2 3 14" xfId="11284"/>
    <cellStyle name="40% - Accent6 2 2 3 14 2" xfId="24965"/>
    <cellStyle name="40% - Accent6 2 2 3 15" xfId="24612"/>
    <cellStyle name="40% - Accent6 2 2 3 16" xfId="48620"/>
    <cellStyle name="40% - Accent6 2 2 3 17" xfId="48974"/>
    <cellStyle name="40% - Accent6 2 2 3 18" xfId="51771"/>
    <cellStyle name="40% - Accent6 2 2 3 2" xfId="1952"/>
    <cellStyle name="40% - Accent6 2 2 3 2 10" xfId="6627"/>
    <cellStyle name="40% - Accent6 2 2 3 2 10 2" xfId="15966"/>
    <cellStyle name="40% - Accent6 2 2 3 2 10 2 2" xfId="38230"/>
    <cellStyle name="40% - Accent6 2 2 3 2 10 3" xfId="22551"/>
    <cellStyle name="40% - Accent6 2 2 3 2 10 3 2" xfId="44769"/>
    <cellStyle name="40% - Accent6 2 2 3 2 10 4" xfId="29489"/>
    <cellStyle name="40% - Accent6 2 2 3 2 11" xfId="11571"/>
    <cellStyle name="40% - Accent6 2 2 3 2 11 2" xfId="33838"/>
    <cellStyle name="40% - Accent6 2 2 3 2 12" xfId="18160"/>
    <cellStyle name="40% - Accent6 2 2 3 2 12 2" xfId="40378"/>
    <cellStyle name="40% - Accent6 2 2 3 2 13" xfId="10906"/>
    <cellStyle name="40% - Accent6 2 2 3 2 13 2" xfId="25140"/>
    <cellStyle name="40% - Accent6 2 2 3 2 14" xfId="24788"/>
    <cellStyle name="40% - Accent6 2 2 3 2 15" xfId="48795"/>
    <cellStyle name="40% - Accent6 2 2 3 2 16" xfId="49149"/>
    <cellStyle name="40% - Accent6 2 2 3 2 17" xfId="51772"/>
    <cellStyle name="40% - Accent6 2 2 3 2 2" xfId="2327"/>
    <cellStyle name="40% - Accent6 2 2 3 2 2 2" xfId="3975"/>
    <cellStyle name="40% - Accent6 2 2 3 2 2 2 2" xfId="8850"/>
    <cellStyle name="40% - Accent6 2 2 3 2 2 2 2 2" xfId="31637"/>
    <cellStyle name="40% - Accent6 2 2 3 2 2 2 3" xfId="13720"/>
    <cellStyle name="40% - Accent6 2 2 3 2 2 2 3 2" xfId="35987"/>
    <cellStyle name="40% - Accent6 2 2 3 2 2 2 4" xfId="20308"/>
    <cellStyle name="40% - Accent6 2 2 3 2 2 2 4 2" xfId="42526"/>
    <cellStyle name="40% - Accent6 2 2 3 2 2 2 5" xfId="26948"/>
    <cellStyle name="40% - Accent6 2 2 3 2 2 2 6" xfId="51774"/>
    <cellStyle name="40% - Accent6 2 2 3 2 2 3" xfId="6978"/>
    <cellStyle name="40% - Accent6 2 2 3 2 2 3 2" xfId="16677"/>
    <cellStyle name="40% - Accent6 2 2 3 2 2 3 2 2" xfId="38932"/>
    <cellStyle name="40% - Accent6 2 2 3 2 2 3 3" xfId="23253"/>
    <cellStyle name="40% - Accent6 2 2 3 2 2 3 3 2" xfId="45471"/>
    <cellStyle name="40% - Accent6 2 2 3 2 2 3 4" xfId="29840"/>
    <cellStyle name="40% - Accent6 2 2 3 2 2 4" xfId="11922"/>
    <cellStyle name="40% - Accent6 2 2 3 2 2 4 2" xfId="34189"/>
    <cellStyle name="40% - Accent6 2 2 3 2 2 5" xfId="18511"/>
    <cellStyle name="40% - Accent6 2 2 3 2 2 5 2" xfId="40729"/>
    <cellStyle name="40% - Accent6 2 2 3 2 2 6" xfId="47349"/>
    <cellStyle name="40% - Accent6 2 2 3 2 2 7" xfId="25491"/>
    <cellStyle name="40% - Accent6 2 2 3 2 2 8" xfId="51773"/>
    <cellStyle name="40% - Accent6 2 2 3 2 3" xfId="2757"/>
    <cellStyle name="40% - Accent6 2 2 3 2 3 2" xfId="4327"/>
    <cellStyle name="40% - Accent6 2 2 3 2 3 2 2" xfId="9203"/>
    <cellStyle name="40% - Accent6 2 2 3 2 3 2 2 2" xfId="31988"/>
    <cellStyle name="40% - Accent6 2 2 3 2 3 2 3" xfId="14071"/>
    <cellStyle name="40% - Accent6 2 2 3 2 3 2 3 2" xfId="36338"/>
    <cellStyle name="40% - Accent6 2 2 3 2 3 2 4" xfId="20659"/>
    <cellStyle name="40% - Accent6 2 2 3 2 3 2 4 2" xfId="42877"/>
    <cellStyle name="40% - Accent6 2 2 3 2 3 2 5" xfId="27299"/>
    <cellStyle name="40% - Accent6 2 2 3 2 3 2 6" xfId="51776"/>
    <cellStyle name="40% - Accent6 2 2 3 2 3 3" xfId="7330"/>
    <cellStyle name="40% - Accent6 2 2 3 2 3 3 2" xfId="17029"/>
    <cellStyle name="40% - Accent6 2 2 3 2 3 3 2 2" xfId="39283"/>
    <cellStyle name="40% - Accent6 2 2 3 2 3 3 3" xfId="23604"/>
    <cellStyle name="40% - Accent6 2 2 3 2 3 3 3 2" xfId="45822"/>
    <cellStyle name="40% - Accent6 2 2 3 2 3 3 4" xfId="30191"/>
    <cellStyle name="40% - Accent6 2 2 3 2 3 4" xfId="12273"/>
    <cellStyle name="40% - Accent6 2 2 3 2 3 4 2" xfId="34540"/>
    <cellStyle name="40% - Accent6 2 2 3 2 3 5" xfId="18862"/>
    <cellStyle name="40% - Accent6 2 2 3 2 3 5 2" xfId="41080"/>
    <cellStyle name="40% - Accent6 2 2 3 2 3 6" xfId="47700"/>
    <cellStyle name="40% - Accent6 2 2 3 2 3 7" xfId="25842"/>
    <cellStyle name="40% - Accent6 2 2 3 2 3 8" xfId="51775"/>
    <cellStyle name="40% - Accent6 2 2 3 2 4" xfId="3134"/>
    <cellStyle name="40% - Accent6 2 2 3 2 4 2" xfId="4678"/>
    <cellStyle name="40% - Accent6 2 2 3 2 4 2 2" xfId="9554"/>
    <cellStyle name="40% - Accent6 2 2 3 2 4 2 2 2" xfId="32339"/>
    <cellStyle name="40% - Accent6 2 2 3 2 4 2 3" xfId="14422"/>
    <cellStyle name="40% - Accent6 2 2 3 2 4 2 3 2" xfId="36689"/>
    <cellStyle name="40% - Accent6 2 2 3 2 4 2 4" xfId="21010"/>
    <cellStyle name="40% - Accent6 2 2 3 2 4 2 4 2" xfId="43228"/>
    <cellStyle name="40% - Accent6 2 2 3 2 4 2 5" xfId="27650"/>
    <cellStyle name="40% - Accent6 2 2 3 2 4 2 6" xfId="51778"/>
    <cellStyle name="40% - Accent6 2 2 3 2 4 3" xfId="7682"/>
    <cellStyle name="40% - Accent6 2 2 3 2 4 3 2" xfId="17380"/>
    <cellStyle name="40% - Accent6 2 2 3 2 4 3 2 2" xfId="39634"/>
    <cellStyle name="40% - Accent6 2 2 3 2 4 3 3" xfId="23955"/>
    <cellStyle name="40% - Accent6 2 2 3 2 4 3 3 2" xfId="46173"/>
    <cellStyle name="40% - Accent6 2 2 3 2 4 3 4" xfId="30542"/>
    <cellStyle name="40% - Accent6 2 2 3 2 4 4" xfId="12624"/>
    <cellStyle name="40% - Accent6 2 2 3 2 4 4 2" xfId="34891"/>
    <cellStyle name="40% - Accent6 2 2 3 2 4 5" xfId="19213"/>
    <cellStyle name="40% - Accent6 2 2 3 2 4 5 2" xfId="41431"/>
    <cellStyle name="40% - Accent6 2 2 3 2 4 6" xfId="48051"/>
    <cellStyle name="40% - Accent6 2 2 3 2 4 7" xfId="26193"/>
    <cellStyle name="40% - Accent6 2 2 3 2 4 8" xfId="51777"/>
    <cellStyle name="40% - Accent6 2 2 3 2 5" xfId="3575"/>
    <cellStyle name="40% - Accent6 2 2 3 2 5 2" xfId="8081"/>
    <cellStyle name="40% - Accent6 2 2 3 2 5 2 2" xfId="17774"/>
    <cellStyle name="40% - Accent6 2 2 3 2 5 2 2 2" xfId="40027"/>
    <cellStyle name="40% - Accent6 2 2 3 2 5 2 3" xfId="24348"/>
    <cellStyle name="40% - Accent6 2 2 3 2 5 2 3 2" xfId="46566"/>
    <cellStyle name="40% - Accent6 2 2 3 2 5 2 4" xfId="30935"/>
    <cellStyle name="40% - Accent6 2 2 3 2 5 3" xfId="13018"/>
    <cellStyle name="40% - Accent6 2 2 3 2 5 3 2" xfId="35285"/>
    <cellStyle name="40% - Accent6 2 2 3 2 5 4" xfId="19606"/>
    <cellStyle name="40% - Accent6 2 2 3 2 5 4 2" xfId="41824"/>
    <cellStyle name="40% - Accent6 2 2 3 2 5 5" xfId="48444"/>
    <cellStyle name="40% - Accent6 2 2 3 2 5 6" xfId="26586"/>
    <cellStyle name="40% - Accent6 2 2 3 2 5 7" xfId="51779"/>
    <cellStyle name="40% - Accent6 2 2 3 2 6" xfId="5034"/>
    <cellStyle name="40% - Accent6 2 2 3 2 6 2" xfId="8499"/>
    <cellStyle name="40% - Accent6 2 2 3 2 6 2 2" xfId="16326"/>
    <cellStyle name="40% - Accent6 2 2 3 2 6 2 2 2" xfId="38581"/>
    <cellStyle name="40% - Accent6 2 2 3 2 6 2 3" xfId="22902"/>
    <cellStyle name="40% - Accent6 2 2 3 2 6 2 3 2" xfId="45120"/>
    <cellStyle name="40% - Accent6 2 2 3 2 6 2 4" xfId="31286"/>
    <cellStyle name="40% - Accent6 2 2 3 2 6 3" xfId="13369"/>
    <cellStyle name="40% - Accent6 2 2 3 2 6 3 2" xfId="35636"/>
    <cellStyle name="40% - Accent6 2 2 3 2 6 4" xfId="19957"/>
    <cellStyle name="40% - Accent6 2 2 3 2 6 4 2" xfId="42175"/>
    <cellStyle name="40% - Accent6 2 2 3 2 6 5" xfId="46998"/>
    <cellStyle name="40% - Accent6 2 2 3 2 6 6" xfId="28001"/>
    <cellStyle name="40% - Accent6 2 2 3 2 7" xfId="5395"/>
    <cellStyle name="40% - Accent6 2 2 3 2 7 2" xfId="9989"/>
    <cellStyle name="40% - Accent6 2 2 3 2 7 2 2" xfId="32741"/>
    <cellStyle name="40% - Accent6 2 2 3 2 7 3" xfId="14824"/>
    <cellStyle name="40% - Accent6 2 2 3 2 7 3 2" xfId="37091"/>
    <cellStyle name="40% - Accent6 2 2 3 2 7 4" xfId="21412"/>
    <cellStyle name="40% - Accent6 2 2 3 2 7 4 2" xfId="43630"/>
    <cellStyle name="40% - Accent6 2 2 3 2 7 5" xfId="28352"/>
    <cellStyle name="40% - Accent6 2 2 3 2 8" xfId="5780"/>
    <cellStyle name="40% - Accent6 2 2 3 2 8 2" xfId="10341"/>
    <cellStyle name="40% - Accent6 2 2 3 2 8 2 2" xfId="33093"/>
    <cellStyle name="40% - Accent6 2 2 3 2 8 3" xfId="15176"/>
    <cellStyle name="40% - Accent6 2 2 3 2 8 3 2" xfId="37443"/>
    <cellStyle name="40% - Accent6 2 2 3 2 8 4" xfId="21764"/>
    <cellStyle name="40% - Accent6 2 2 3 2 8 4 2" xfId="43982"/>
    <cellStyle name="40% - Accent6 2 2 3 2 8 5" xfId="28713"/>
    <cellStyle name="40% - Accent6 2 2 3 2 9" xfId="6259"/>
    <cellStyle name="40% - Accent6 2 2 3 2 9 2" xfId="10736"/>
    <cellStyle name="40% - Accent6 2 2 3 2 9 2 2" xfId="33487"/>
    <cellStyle name="40% - Accent6 2 2 3 2 9 3" xfId="15570"/>
    <cellStyle name="40% - Accent6 2 2 3 2 9 3 2" xfId="37837"/>
    <cellStyle name="40% - Accent6 2 2 3 2 9 4" xfId="22158"/>
    <cellStyle name="40% - Accent6 2 2 3 2 9 4 2" xfId="44376"/>
    <cellStyle name="40% - Accent6 2 2 3 2 9 5" xfId="29138"/>
    <cellStyle name="40% - Accent6 2 2 3 3" xfId="2142"/>
    <cellStyle name="40% - Accent6 2 2 3 3 2" xfId="3799"/>
    <cellStyle name="40% - Accent6 2 2 3 3 2 2" xfId="8675"/>
    <cellStyle name="40% - Accent6 2 2 3 3 2 2 2" xfId="31462"/>
    <cellStyle name="40% - Accent6 2 2 3 3 2 3" xfId="13545"/>
    <cellStyle name="40% - Accent6 2 2 3 3 2 3 2" xfId="35812"/>
    <cellStyle name="40% - Accent6 2 2 3 3 2 4" xfId="20133"/>
    <cellStyle name="40% - Accent6 2 2 3 3 2 4 2" xfId="42351"/>
    <cellStyle name="40% - Accent6 2 2 3 3 2 5" xfId="26773"/>
    <cellStyle name="40% - Accent6 2 2 3 3 2 6" xfId="51781"/>
    <cellStyle name="40% - Accent6 2 2 3 3 3" xfId="6803"/>
    <cellStyle name="40% - Accent6 2 2 3 3 3 2" xfId="16502"/>
    <cellStyle name="40% - Accent6 2 2 3 3 3 2 2" xfId="38757"/>
    <cellStyle name="40% - Accent6 2 2 3 3 3 3" xfId="23078"/>
    <cellStyle name="40% - Accent6 2 2 3 3 3 3 2" xfId="45296"/>
    <cellStyle name="40% - Accent6 2 2 3 3 3 4" xfId="29665"/>
    <cellStyle name="40% - Accent6 2 2 3 3 4" xfId="11747"/>
    <cellStyle name="40% - Accent6 2 2 3 3 4 2" xfId="34014"/>
    <cellStyle name="40% - Accent6 2 2 3 3 5" xfId="18336"/>
    <cellStyle name="40% - Accent6 2 2 3 3 5 2" xfId="40554"/>
    <cellStyle name="40% - Accent6 2 2 3 3 6" xfId="47174"/>
    <cellStyle name="40% - Accent6 2 2 3 3 7" xfId="25316"/>
    <cellStyle name="40% - Accent6 2 2 3 3 8" xfId="51780"/>
    <cellStyle name="40% - Accent6 2 2 3 4" xfId="2581"/>
    <cellStyle name="40% - Accent6 2 2 3 4 2" xfId="4152"/>
    <cellStyle name="40% - Accent6 2 2 3 4 2 2" xfId="9028"/>
    <cellStyle name="40% - Accent6 2 2 3 4 2 2 2" xfId="31813"/>
    <cellStyle name="40% - Accent6 2 2 3 4 2 3" xfId="13896"/>
    <cellStyle name="40% - Accent6 2 2 3 4 2 3 2" xfId="36163"/>
    <cellStyle name="40% - Accent6 2 2 3 4 2 4" xfId="20484"/>
    <cellStyle name="40% - Accent6 2 2 3 4 2 4 2" xfId="42702"/>
    <cellStyle name="40% - Accent6 2 2 3 4 2 5" xfId="27124"/>
    <cellStyle name="40% - Accent6 2 2 3 4 2 6" xfId="51783"/>
    <cellStyle name="40% - Accent6 2 2 3 4 3" xfId="7155"/>
    <cellStyle name="40% - Accent6 2 2 3 4 3 2" xfId="16854"/>
    <cellStyle name="40% - Accent6 2 2 3 4 3 2 2" xfId="39108"/>
    <cellStyle name="40% - Accent6 2 2 3 4 3 3" xfId="23429"/>
    <cellStyle name="40% - Accent6 2 2 3 4 3 3 2" xfId="45647"/>
    <cellStyle name="40% - Accent6 2 2 3 4 3 4" xfId="30016"/>
    <cellStyle name="40% - Accent6 2 2 3 4 4" xfId="12098"/>
    <cellStyle name="40% - Accent6 2 2 3 4 4 2" xfId="34365"/>
    <cellStyle name="40% - Accent6 2 2 3 4 5" xfId="18687"/>
    <cellStyle name="40% - Accent6 2 2 3 4 5 2" xfId="40905"/>
    <cellStyle name="40% - Accent6 2 2 3 4 6" xfId="47525"/>
    <cellStyle name="40% - Accent6 2 2 3 4 7" xfId="25667"/>
    <cellStyle name="40% - Accent6 2 2 3 4 8" xfId="51782"/>
    <cellStyle name="40% - Accent6 2 2 3 5" xfId="2957"/>
    <cellStyle name="40% - Accent6 2 2 3 5 2" xfId="4503"/>
    <cellStyle name="40% - Accent6 2 2 3 5 2 2" xfId="9379"/>
    <cellStyle name="40% - Accent6 2 2 3 5 2 2 2" xfId="32164"/>
    <cellStyle name="40% - Accent6 2 2 3 5 2 3" xfId="14247"/>
    <cellStyle name="40% - Accent6 2 2 3 5 2 3 2" xfId="36514"/>
    <cellStyle name="40% - Accent6 2 2 3 5 2 4" xfId="20835"/>
    <cellStyle name="40% - Accent6 2 2 3 5 2 4 2" xfId="43053"/>
    <cellStyle name="40% - Accent6 2 2 3 5 2 5" xfId="27475"/>
    <cellStyle name="40% - Accent6 2 2 3 5 2 6" xfId="51785"/>
    <cellStyle name="40% - Accent6 2 2 3 5 3" xfId="7507"/>
    <cellStyle name="40% - Accent6 2 2 3 5 3 2" xfId="17205"/>
    <cellStyle name="40% - Accent6 2 2 3 5 3 2 2" xfId="39459"/>
    <cellStyle name="40% - Accent6 2 2 3 5 3 3" xfId="23780"/>
    <cellStyle name="40% - Accent6 2 2 3 5 3 3 2" xfId="45998"/>
    <cellStyle name="40% - Accent6 2 2 3 5 3 4" xfId="30367"/>
    <cellStyle name="40% - Accent6 2 2 3 5 4" xfId="12449"/>
    <cellStyle name="40% - Accent6 2 2 3 5 4 2" xfId="34716"/>
    <cellStyle name="40% - Accent6 2 2 3 5 5" xfId="19038"/>
    <cellStyle name="40% - Accent6 2 2 3 5 5 2" xfId="41256"/>
    <cellStyle name="40% - Accent6 2 2 3 5 6" xfId="47876"/>
    <cellStyle name="40% - Accent6 2 2 3 5 7" xfId="26018"/>
    <cellStyle name="40% - Accent6 2 2 3 5 8" xfId="51784"/>
    <cellStyle name="40% - Accent6 2 2 3 6" xfId="3394"/>
    <cellStyle name="40% - Accent6 2 2 3 6 2" xfId="7901"/>
    <cellStyle name="40% - Accent6 2 2 3 6 2 2" xfId="17599"/>
    <cellStyle name="40% - Accent6 2 2 3 6 2 2 2" xfId="39852"/>
    <cellStyle name="40% - Accent6 2 2 3 6 2 3" xfId="24173"/>
    <cellStyle name="40% - Accent6 2 2 3 6 2 3 2" xfId="46391"/>
    <cellStyle name="40% - Accent6 2 2 3 6 2 4" xfId="30760"/>
    <cellStyle name="40% - Accent6 2 2 3 6 3" xfId="12843"/>
    <cellStyle name="40% - Accent6 2 2 3 6 3 2" xfId="35110"/>
    <cellStyle name="40% - Accent6 2 2 3 6 4" xfId="19431"/>
    <cellStyle name="40% - Accent6 2 2 3 6 4 2" xfId="41649"/>
    <cellStyle name="40% - Accent6 2 2 3 6 5" xfId="48269"/>
    <cellStyle name="40% - Accent6 2 2 3 6 6" xfId="26411"/>
    <cellStyle name="40% - Accent6 2 2 3 6 7" xfId="51786"/>
    <cellStyle name="40% - Accent6 2 2 3 7" xfId="4859"/>
    <cellStyle name="40% - Accent6 2 2 3 7 2" xfId="8324"/>
    <cellStyle name="40% - Accent6 2 2 3 7 2 2" xfId="16150"/>
    <cellStyle name="40% - Accent6 2 2 3 7 2 2 2" xfId="38406"/>
    <cellStyle name="40% - Accent6 2 2 3 7 2 3" xfId="22727"/>
    <cellStyle name="40% - Accent6 2 2 3 7 2 3 2" xfId="44945"/>
    <cellStyle name="40% - Accent6 2 2 3 7 2 4" xfId="31111"/>
    <cellStyle name="40% - Accent6 2 2 3 7 3" xfId="13194"/>
    <cellStyle name="40% - Accent6 2 2 3 7 3 2" xfId="35461"/>
    <cellStyle name="40% - Accent6 2 2 3 7 4" xfId="19782"/>
    <cellStyle name="40% - Accent6 2 2 3 7 4 2" xfId="42000"/>
    <cellStyle name="40% - Accent6 2 2 3 7 5" xfId="46823"/>
    <cellStyle name="40% - Accent6 2 2 3 7 6" xfId="27826"/>
    <cellStyle name="40% - Accent6 2 2 3 8" xfId="5218"/>
    <cellStyle name="40% - Accent6 2 2 3 8 2" xfId="9814"/>
    <cellStyle name="40% - Accent6 2 2 3 8 2 2" xfId="32566"/>
    <cellStyle name="40% - Accent6 2 2 3 8 3" xfId="14649"/>
    <cellStyle name="40% - Accent6 2 2 3 8 3 2" xfId="36916"/>
    <cellStyle name="40% - Accent6 2 2 3 8 4" xfId="21237"/>
    <cellStyle name="40% - Accent6 2 2 3 8 4 2" xfId="43455"/>
    <cellStyle name="40% - Accent6 2 2 3 8 5" xfId="28177"/>
    <cellStyle name="40% - Accent6 2 2 3 9" xfId="5595"/>
    <cellStyle name="40% - Accent6 2 2 3 9 2" xfId="10166"/>
    <cellStyle name="40% - Accent6 2 2 3 9 2 2" xfId="32918"/>
    <cellStyle name="40% - Accent6 2 2 3 9 3" xfId="15001"/>
    <cellStyle name="40% - Accent6 2 2 3 9 3 2" xfId="37268"/>
    <cellStyle name="40% - Accent6 2 2 3 9 4" xfId="21589"/>
    <cellStyle name="40% - Accent6 2 2 3 9 4 2" xfId="43807"/>
    <cellStyle name="40% - Accent6 2 2 3 9 5" xfId="28535"/>
    <cellStyle name="40% - Accent6 2 2 4" xfId="1894"/>
    <cellStyle name="40% - Accent6 2 2 4 10" xfId="6569"/>
    <cellStyle name="40% - Accent6 2 2 4 10 2" xfId="15908"/>
    <cellStyle name="40% - Accent6 2 2 4 10 2 2" xfId="38172"/>
    <cellStyle name="40% - Accent6 2 2 4 10 3" xfId="22493"/>
    <cellStyle name="40% - Accent6 2 2 4 10 3 2" xfId="44711"/>
    <cellStyle name="40% - Accent6 2 2 4 10 4" xfId="29431"/>
    <cellStyle name="40% - Accent6 2 2 4 11" xfId="11513"/>
    <cellStyle name="40% - Accent6 2 2 4 11 2" xfId="33780"/>
    <cellStyle name="40% - Accent6 2 2 4 12" xfId="18102"/>
    <cellStyle name="40% - Accent6 2 2 4 12 2" xfId="40320"/>
    <cellStyle name="40% - Accent6 2 2 4 13" xfId="11074"/>
    <cellStyle name="40% - Accent6 2 2 4 13 2" xfId="25082"/>
    <cellStyle name="40% - Accent6 2 2 4 14" xfId="24730"/>
    <cellStyle name="40% - Accent6 2 2 4 15" xfId="48737"/>
    <cellStyle name="40% - Accent6 2 2 4 16" xfId="49091"/>
    <cellStyle name="40% - Accent6 2 2 4 17" xfId="51787"/>
    <cellStyle name="40% - Accent6 2 2 4 2" xfId="2269"/>
    <cellStyle name="40% - Accent6 2 2 4 2 2" xfId="3917"/>
    <cellStyle name="40% - Accent6 2 2 4 2 2 2" xfId="8792"/>
    <cellStyle name="40% - Accent6 2 2 4 2 2 2 2" xfId="31579"/>
    <cellStyle name="40% - Accent6 2 2 4 2 2 3" xfId="13662"/>
    <cellStyle name="40% - Accent6 2 2 4 2 2 3 2" xfId="35929"/>
    <cellStyle name="40% - Accent6 2 2 4 2 2 4" xfId="20250"/>
    <cellStyle name="40% - Accent6 2 2 4 2 2 4 2" xfId="42468"/>
    <cellStyle name="40% - Accent6 2 2 4 2 2 5" xfId="26890"/>
    <cellStyle name="40% - Accent6 2 2 4 2 2 6" xfId="51789"/>
    <cellStyle name="40% - Accent6 2 2 4 2 3" xfId="6920"/>
    <cellStyle name="40% - Accent6 2 2 4 2 3 2" xfId="16619"/>
    <cellStyle name="40% - Accent6 2 2 4 2 3 2 2" xfId="38874"/>
    <cellStyle name="40% - Accent6 2 2 4 2 3 3" xfId="23195"/>
    <cellStyle name="40% - Accent6 2 2 4 2 3 3 2" xfId="45413"/>
    <cellStyle name="40% - Accent6 2 2 4 2 3 4" xfId="29782"/>
    <cellStyle name="40% - Accent6 2 2 4 2 4" xfId="11864"/>
    <cellStyle name="40% - Accent6 2 2 4 2 4 2" xfId="34131"/>
    <cellStyle name="40% - Accent6 2 2 4 2 5" xfId="18453"/>
    <cellStyle name="40% - Accent6 2 2 4 2 5 2" xfId="40671"/>
    <cellStyle name="40% - Accent6 2 2 4 2 6" xfId="47291"/>
    <cellStyle name="40% - Accent6 2 2 4 2 7" xfId="25433"/>
    <cellStyle name="40% - Accent6 2 2 4 2 8" xfId="51788"/>
    <cellStyle name="40% - Accent6 2 2 4 3" xfId="2699"/>
    <cellStyle name="40% - Accent6 2 2 4 3 2" xfId="4269"/>
    <cellStyle name="40% - Accent6 2 2 4 3 2 2" xfId="9145"/>
    <cellStyle name="40% - Accent6 2 2 4 3 2 2 2" xfId="31930"/>
    <cellStyle name="40% - Accent6 2 2 4 3 2 3" xfId="14013"/>
    <cellStyle name="40% - Accent6 2 2 4 3 2 3 2" xfId="36280"/>
    <cellStyle name="40% - Accent6 2 2 4 3 2 4" xfId="20601"/>
    <cellStyle name="40% - Accent6 2 2 4 3 2 4 2" xfId="42819"/>
    <cellStyle name="40% - Accent6 2 2 4 3 2 5" xfId="27241"/>
    <cellStyle name="40% - Accent6 2 2 4 3 2 6" xfId="51791"/>
    <cellStyle name="40% - Accent6 2 2 4 3 3" xfId="7272"/>
    <cellStyle name="40% - Accent6 2 2 4 3 3 2" xfId="16971"/>
    <cellStyle name="40% - Accent6 2 2 4 3 3 2 2" xfId="39225"/>
    <cellStyle name="40% - Accent6 2 2 4 3 3 3" xfId="23546"/>
    <cellStyle name="40% - Accent6 2 2 4 3 3 3 2" xfId="45764"/>
    <cellStyle name="40% - Accent6 2 2 4 3 3 4" xfId="30133"/>
    <cellStyle name="40% - Accent6 2 2 4 3 4" xfId="12215"/>
    <cellStyle name="40% - Accent6 2 2 4 3 4 2" xfId="34482"/>
    <cellStyle name="40% - Accent6 2 2 4 3 5" xfId="18804"/>
    <cellStyle name="40% - Accent6 2 2 4 3 5 2" xfId="41022"/>
    <cellStyle name="40% - Accent6 2 2 4 3 6" xfId="47642"/>
    <cellStyle name="40% - Accent6 2 2 4 3 7" xfId="25784"/>
    <cellStyle name="40% - Accent6 2 2 4 3 8" xfId="51790"/>
    <cellStyle name="40% - Accent6 2 2 4 4" xfId="3076"/>
    <cellStyle name="40% - Accent6 2 2 4 4 2" xfId="4620"/>
    <cellStyle name="40% - Accent6 2 2 4 4 2 2" xfId="9496"/>
    <cellStyle name="40% - Accent6 2 2 4 4 2 2 2" xfId="32281"/>
    <cellStyle name="40% - Accent6 2 2 4 4 2 3" xfId="14364"/>
    <cellStyle name="40% - Accent6 2 2 4 4 2 3 2" xfId="36631"/>
    <cellStyle name="40% - Accent6 2 2 4 4 2 4" xfId="20952"/>
    <cellStyle name="40% - Accent6 2 2 4 4 2 4 2" xfId="43170"/>
    <cellStyle name="40% - Accent6 2 2 4 4 2 5" xfId="27592"/>
    <cellStyle name="40% - Accent6 2 2 4 4 2 6" xfId="51793"/>
    <cellStyle name="40% - Accent6 2 2 4 4 3" xfId="7624"/>
    <cellStyle name="40% - Accent6 2 2 4 4 3 2" xfId="17322"/>
    <cellStyle name="40% - Accent6 2 2 4 4 3 2 2" xfId="39576"/>
    <cellStyle name="40% - Accent6 2 2 4 4 3 3" xfId="23897"/>
    <cellStyle name="40% - Accent6 2 2 4 4 3 3 2" xfId="46115"/>
    <cellStyle name="40% - Accent6 2 2 4 4 3 4" xfId="30484"/>
    <cellStyle name="40% - Accent6 2 2 4 4 4" xfId="12566"/>
    <cellStyle name="40% - Accent6 2 2 4 4 4 2" xfId="34833"/>
    <cellStyle name="40% - Accent6 2 2 4 4 5" xfId="19155"/>
    <cellStyle name="40% - Accent6 2 2 4 4 5 2" xfId="41373"/>
    <cellStyle name="40% - Accent6 2 2 4 4 6" xfId="47993"/>
    <cellStyle name="40% - Accent6 2 2 4 4 7" xfId="26135"/>
    <cellStyle name="40% - Accent6 2 2 4 4 8" xfId="51792"/>
    <cellStyle name="40% - Accent6 2 2 4 5" xfId="3517"/>
    <cellStyle name="40% - Accent6 2 2 4 5 2" xfId="8023"/>
    <cellStyle name="40% - Accent6 2 2 4 5 2 2" xfId="17716"/>
    <cellStyle name="40% - Accent6 2 2 4 5 2 2 2" xfId="39969"/>
    <cellStyle name="40% - Accent6 2 2 4 5 2 3" xfId="24290"/>
    <cellStyle name="40% - Accent6 2 2 4 5 2 3 2" xfId="46508"/>
    <cellStyle name="40% - Accent6 2 2 4 5 2 4" xfId="30877"/>
    <cellStyle name="40% - Accent6 2 2 4 5 3" xfId="12960"/>
    <cellStyle name="40% - Accent6 2 2 4 5 3 2" xfId="35227"/>
    <cellStyle name="40% - Accent6 2 2 4 5 4" xfId="19548"/>
    <cellStyle name="40% - Accent6 2 2 4 5 4 2" xfId="41766"/>
    <cellStyle name="40% - Accent6 2 2 4 5 5" xfId="48386"/>
    <cellStyle name="40% - Accent6 2 2 4 5 6" xfId="26528"/>
    <cellStyle name="40% - Accent6 2 2 4 5 7" xfId="51794"/>
    <cellStyle name="40% - Accent6 2 2 4 6" xfId="4976"/>
    <cellStyle name="40% - Accent6 2 2 4 6 2" xfId="8441"/>
    <cellStyle name="40% - Accent6 2 2 4 6 2 2" xfId="16268"/>
    <cellStyle name="40% - Accent6 2 2 4 6 2 2 2" xfId="38523"/>
    <cellStyle name="40% - Accent6 2 2 4 6 2 3" xfId="22844"/>
    <cellStyle name="40% - Accent6 2 2 4 6 2 3 2" xfId="45062"/>
    <cellStyle name="40% - Accent6 2 2 4 6 2 4" xfId="31228"/>
    <cellStyle name="40% - Accent6 2 2 4 6 3" xfId="13311"/>
    <cellStyle name="40% - Accent6 2 2 4 6 3 2" xfId="35578"/>
    <cellStyle name="40% - Accent6 2 2 4 6 4" xfId="19899"/>
    <cellStyle name="40% - Accent6 2 2 4 6 4 2" xfId="42117"/>
    <cellStyle name="40% - Accent6 2 2 4 6 5" xfId="46940"/>
    <cellStyle name="40% - Accent6 2 2 4 6 6" xfId="27943"/>
    <cellStyle name="40% - Accent6 2 2 4 7" xfId="5337"/>
    <cellStyle name="40% - Accent6 2 2 4 7 2" xfId="9931"/>
    <cellStyle name="40% - Accent6 2 2 4 7 2 2" xfId="32683"/>
    <cellStyle name="40% - Accent6 2 2 4 7 3" xfId="14766"/>
    <cellStyle name="40% - Accent6 2 2 4 7 3 2" xfId="37033"/>
    <cellStyle name="40% - Accent6 2 2 4 7 4" xfId="21354"/>
    <cellStyle name="40% - Accent6 2 2 4 7 4 2" xfId="43572"/>
    <cellStyle name="40% - Accent6 2 2 4 7 5" xfId="28294"/>
    <cellStyle name="40% - Accent6 2 2 4 8" xfId="5722"/>
    <cellStyle name="40% - Accent6 2 2 4 8 2" xfId="10283"/>
    <cellStyle name="40% - Accent6 2 2 4 8 2 2" xfId="33035"/>
    <cellStyle name="40% - Accent6 2 2 4 8 3" xfId="15118"/>
    <cellStyle name="40% - Accent6 2 2 4 8 3 2" xfId="37385"/>
    <cellStyle name="40% - Accent6 2 2 4 8 4" xfId="21706"/>
    <cellStyle name="40% - Accent6 2 2 4 8 4 2" xfId="43924"/>
    <cellStyle name="40% - Accent6 2 2 4 8 5" xfId="28655"/>
    <cellStyle name="40% - Accent6 2 2 4 9" xfId="6201"/>
    <cellStyle name="40% - Accent6 2 2 4 9 2" xfId="10678"/>
    <cellStyle name="40% - Accent6 2 2 4 9 2 2" xfId="33429"/>
    <cellStyle name="40% - Accent6 2 2 4 9 3" xfId="15512"/>
    <cellStyle name="40% - Accent6 2 2 4 9 3 2" xfId="37779"/>
    <cellStyle name="40% - Accent6 2 2 4 9 4" xfId="22100"/>
    <cellStyle name="40% - Accent6 2 2 4 9 4 2" xfId="44318"/>
    <cellStyle name="40% - Accent6 2 2 4 9 5" xfId="29080"/>
    <cellStyle name="40% - Accent6 2 2 5" xfId="2084"/>
    <cellStyle name="40% - Accent6 2 2 5 2" xfId="3741"/>
    <cellStyle name="40% - Accent6 2 2 5 2 2" xfId="8617"/>
    <cellStyle name="40% - Accent6 2 2 5 2 2 2" xfId="31404"/>
    <cellStyle name="40% - Accent6 2 2 5 2 3" xfId="13487"/>
    <cellStyle name="40% - Accent6 2 2 5 2 3 2" xfId="35754"/>
    <cellStyle name="40% - Accent6 2 2 5 2 4" xfId="20075"/>
    <cellStyle name="40% - Accent6 2 2 5 2 4 2" xfId="42293"/>
    <cellStyle name="40% - Accent6 2 2 5 2 5" xfId="26715"/>
    <cellStyle name="40% - Accent6 2 2 5 2 6" xfId="51796"/>
    <cellStyle name="40% - Accent6 2 2 5 3" xfId="6745"/>
    <cellStyle name="40% - Accent6 2 2 5 3 2" xfId="16444"/>
    <cellStyle name="40% - Accent6 2 2 5 3 2 2" xfId="38699"/>
    <cellStyle name="40% - Accent6 2 2 5 3 3" xfId="23020"/>
    <cellStyle name="40% - Accent6 2 2 5 3 3 2" xfId="45238"/>
    <cellStyle name="40% - Accent6 2 2 5 3 4" xfId="29607"/>
    <cellStyle name="40% - Accent6 2 2 5 4" xfId="11689"/>
    <cellStyle name="40% - Accent6 2 2 5 4 2" xfId="33956"/>
    <cellStyle name="40% - Accent6 2 2 5 5" xfId="18278"/>
    <cellStyle name="40% - Accent6 2 2 5 5 2" xfId="40496"/>
    <cellStyle name="40% - Accent6 2 2 5 6" xfId="47116"/>
    <cellStyle name="40% - Accent6 2 2 5 7" xfId="25258"/>
    <cellStyle name="40% - Accent6 2 2 5 8" xfId="51795"/>
    <cellStyle name="40% - Accent6 2 2 6" xfId="2523"/>
    <cellStyle name="40% - Accent6 2 2 6 2" xfId="4094"/>
    <cellStyle name="40% - Accent6 2 2 6 2 2" xfId="8970"/>
    <cellStyle name="40% - Accent6 2 2 6 2 2 2" xfId="31755"/>
    <cellStyle name="40% - Accent6 2 2 6 2 3" xfId="13838"/>
    <cellStyle name="40% - Accent6 2 2 6 2 3 2" xfId="36105"/>
    <cellStyle name="40% - Accent6 2 2 6 2 4" xfId="20426"/>
    <cellStyle name="40% - Accent6 2 2 6 2 4 2" xfId="42644"/>
    <cellStyle name="40% - Accent6 2 2 6 2 5" xfId="27066"/>
    <cellStyle name="40% - Accent6 2 2 6 2 6" xfId="51798"/>
    <cellStyle name="40% - Accent6 2 2 6 3" xfId="7097"/>
    <cellStyle name="40% - Accent6 2 2 6 3 2" xfId="16796"/>
    <cellStyle name="40% - Accent6 2 2 6 3 2 2" xfId="39050"/>
    <cellStyle name="40% - Accent6 2 2 6 3 3" xfId="23371"/>
    <cellStyle name="40% - Accent6 2 2 6 3 3 2" xfId="45589"/>
    <cellStyle name="40% - Accent6 2 2 6 3 4" xfId="29958"/>
    <cellStyle name="40% - Accent6 2 2 6 4" xfId="12040"/>
    <cellStyle name="40% - Accent6 2 2 6 4 2" xfId="34307"/>
    <cellStyle name="40% - Accent6 2 2 6 5" xfId="18629"/>
    <cellStyle name="40% - Accent6 2 2 6 5 2" xfId="40847"/>
    <cellStyle name="40% - Accent6 2 2 6 6" xfId="47467"/>
    <cellStyle name="40% - Accent6 2 2 6 7" xfId="25609"/>
    <cellStyle name="40% - Accent6 2 2 6 8" xfId="51797"/>
    <cellStyle name="40% - Accent6 2 2 7" xfId="2899"/>
    <cellStyle name="40% - Accent6 2 2 7 2" xfId="4445"/>
    <cellStyle name="40% - Accent6 2 2 7 2 2" xfId="9321"/>
    <cellStyle name="40% - Accent6 2 2 7 2 2 2" xfId="32106"/>
    <cellStyle name="40% - Accent6 2 2 7 2 3" xfId="14189"/>
    <cellStyle name="40% - Accent6 2 2 7 2 3 2" xfId="36456"/>
    <cellStyle name="40% - Accent6 2 2 7 2 4" xfId="20777"/>
    <cellStyle name="40% - Accent6 2 2 7 2 4 2" xfId="42995"/>
    <cellStyle name="40% - Accent6 2 2 7 2 5" xfId="27417"/>
    <cellStyle name="40% - Accent6 2 2 7 2 6" xfId="51800"/>
    <cellStyle name="40% - Accent6 2 2 7 3" xfId="7449"/>
    <cellStyle name="40% - Accent6 2 2 7 3 2" xfId="17147"/>
    <cellStyle name="40% - Accent6 2 2 7 3 2 2" xfId="39401"/>
    <cellStyle name="40% - Accent6 2 2 7 3 3" xfId="23722"/>
    <cellStyle name="40% - Accent6 2 2 7 3 3 2" xfId="45940"/>
    <cellStyle name="40% - Accent6 2 2 7 3 4" xfId="30309"/>
    <cellStyle name="40% - Accent6 2 2 7 4" xfId="12391"/>
    <cellStyle name="40% - Accent6 2 2 7 4 2" xfId="34658"/>
    <cellStyle name="40% - Accent6 2 2 7 5" xfId="18980"/>
    <cellStyle name="40% - Accent6 2 2 7 5 2" xfId="41198"/>
    <cellStyle name="40% - Accent6 2 2 7 6" xfId="47818"/>
    <cellStyle name="40% - Accent6 2 2 7 7" xfId="25960"/>
    <cellStyle name="40% - Accent6 2 2 7 8" xfId="51799"/>
    <cellStyle name="40% - Accent6 2 2 8" xfId="3336"/>
    <cellStyle name="40% - Accent6 2 2 8 2" xfId="7843"/>
    <cellStyle name="40% - Accent6 2 2 8 2 2" xfId="17541"/>
    <cellStyle name="40% - Accent6 2 2 8 2 2 2" xfId="39794"/>
    <cellStyle name="40% - Accent6 2 2 8 2 3" xfId="24115"/>
    <cellStyle name="40% - Accent6 2 2 8 2 3 2" xfId="46333"/>
    <cellStyle name="40% - Accent6 2 2 8 2 4" xfId="30702"/>
    <cellStyle name="40% - Accent6 2 2 8 3" xfId="12785"/>
    <cellStyle name="40% - Accent6 2 2 8 3 2" xfId="35052"/>
    <cellStyle name="40% - Accent6 2 2 8 4" xfId="19373"/>
    <cellStyle name="40% - Accent6 2 2 8 4 2" xfId="41591"/>
    <cellStyle name="40% - Accent6 2 2 8 5" xfId="48211"/>
    <cellStyle name="40% - Accent6 2 2 8 6" xfId="26353"/>
    <cellStyle name="40% - Accent6 2 2 8 7" xfId="51801"/>
    <cellStyle name="40% - Accent6 2 2 9" xfId="4801"/>
    <cellStyle name="40% - Accent6 2 2 9 2" xfId="8266"/>
    <cellStyle name="40% - Accent6 2 2 9 2 2" xfId="16092"/>
    <cellStyle name="40% - Accent6 2 2 9 2 2 2" xfId="38348"/>
    <cellStyle name="40% - Accent6 2 2 9 2 3" xfId="22669"/>
    <cellStyle name="40% - Accent6 2 2 9 2 3 2" xfId="44887"/>
    <cellStyle name="40% - Accent6 2 2 9 2 4" xfId="31053"/>
    <cellStyle name="40% - Accent6 2 2 9 3" xfId="13136"/>
    <cellStyle name="40% - Accent6 2 2 9 3 2" xfId="35403"/>
    <cellStyle name="40% - Accent6 2 2 9 4" xfId="19724"/>
    <cellStyle name="40% - Accent6 2 2 9 4 2" xfId="41942"/>
    <cellStyle name="40% - Accent6 2 2 9 5" xfId="46765"/>
    <cellStyle name="40% - Accent6 2 2 9 6" xfId="27768"/>
    <cellStyle name="40% - Accent6 2 20" xfId="48887"/>
    <cellStyle name="40% - Accent6 2 21" xfId="1580"/>
    <cellStyle name="40% - Accent6 2 22" xfId="52529"/>
    <cellStyle name="40% - Accent6 2 3" xfId="1769"/>
    <cellStyle name="40% - Accent6 2 3 10" xfId="6112"/>
    <cellStyle name="40% - Accent6 2 3 10 2" xfId="10590"/>
    <cellStyle name="40% - Accent6 2 3 10 2 2" xfId="33341"/>
    <cellStyle name="40% - Accent6 2 3 10 3" xfId="15424"/>
    <cellStyle name="40% - Accent6 2 3 10 3 2" xfId="37691"/>
    <cellStyle name="40% - Accent6 2 3 10 4" xfId="22012"/>
    <cellStyle name="40% - Accent6 2 3 10 4 2" xfId="44230"/>
    <cellStyle name="40% - Accent6 2 3 10 5" xfId="28992"/>
    <cellStyle name="40% - Accent6 2 3 11" xfId="6481"/>
    <cellStyle name="40% - Accent6 2 3 11 2" xfId="15819"/>
    <cellStyle name="40% - Accent6 2 3 11 2 2" xfId="38084"/>
    <cellStyle name="40% - Accent6 2 3 11 3" xfId="22405"/>
    <cellStyle name="40% - Accent6 2 3 11 3 2" xfId="44623"/>
    <cellStyle name="40% - Accent6 2 3 11 4" xfId="29343"/>
    <cellStyle name="40% - Accent6 2 3 12" xfId="11425"/>
    <cellStyle name="40% - Accent6 2 3 12 2" xfId="33692"/>
    <cellStyle name="40% - Accent6 2 3 13" xfId="18014"/>
    <cellStyle name="40% - Accent6 2 3 13 2" xfId="40232"/>
    <cellStyle name="40% - Accent6 2 3 14" xfId="10927"/>
    <cellStyle name="40% - Accent6 2 3 14 2" xfId="24994"/>
    <cellStyle name="40% - Accent6 2 3 15" xfId="24641"/>
    <cellStyle name="40% - Accent6 2 3 16" xfId="48649"/>
    <cellStyle name="40% - Accent6 2 3 17" xfId="49003"/>
    <cellStyle name="40% - Accent6 2 3 18" xfId="49378"/>
    <cellStyle name="40% - Accent6 2 3 19" xfId="51802"/>
    <cellStyle name="40% - Accent6 2 3 2" xfId="1981"/>
    <cellStyle name="40% - Accent6 2 3 2 10" xfId="6656"/>
    <cellStyle name="40% - Accent6 2 3 2 10 2" xfId="15995"/>
    <cellStyle name="40% - Accent6 2 3 2 10 2 2" xfId="38259"/>
    <cellStyle name="40% - Accent6 2 3 2 10 3" xfId="22580"/>
    <cellStyle name="40% - Accent6 2 3 2 10 3 2" xfId="44798"/>
    <cellStyle name="40% - Accent6 2 3 2 10 4" xfId="29518"/>
    <cellStyle name="40% - Accent6 2 3 2 11" xfId="11600"/>
    <cellStyle name="40% - Accent6 2 3 2 11 2" xfId="33867"/>
    <cellStyle name="40% - Accent6 2 3 2 12" xfId="18189"/>
    <cellStyle name="40% - Accent6 2 3 2 12 2" xfId="40407"/>
    <cellStyle name="40% - Accent6 2 3 2 13" xfId="11077"/>
    <cellStyle name="40% - Accent6 2 3 2 13 2" xfId="25169"/>
    <cellStyle name="40% - Accent6 2 3 2 14" xfId="24817"/>
    <cellStyle name="40% - Accent6 2 3 2 15" xfId="48824"/>
    <cellStyle name="40% - Accent6 2 3 2 16" xfId="49178"/>
    <cellStyle name="40% - Accent6 2 3 2 17" xfId="51803"/>
    <cellStyle name="40% - Accent6 2 3 2 2" xfId="2356"/>
    <cellStyle name="40% - Accent6 2 3 2 2 2" xfId="4004"/>
    <cellStyle name="40% - Accent6 2 3 2 2 2 2" xfId="8879"/>
    <cellStyle name="40% - Accent6 2 3 2 2 2 2 2" xfId="31666"/>
    <cellStyle name="40% - Accent6 2 3 2 2 2 3" xfId="13749"/>
    <cellStyle name="40% - Accent6 2 3 2 2 2 3 2" xfId="36016"/>
    <cellStyle name="40% - Accent6 2 3 2 2 2 4" xfId="20337"/>
    <cellStyle name="40% - Accent6 2 3 2 2 2 4 2" xfId="42555"/>
    <cellStyle name="40% - Accent6 2 3 2 2 2 5" xfId="26977"/>
    <cellStyle name="40% - Accent6 2 3 2 2 2 6" xfId="51805"/>
    <cellStyle name="40% - Accent6 2 3 2 2 3" xfId="7007"/>
    <cellStyle name="40% - Accent6 2 3 2 2 3 2" xfId="16706"/>
    <cellStyle name="40% - Accent6 2 3 2 2 3 2 2" xfId="38961"/>
    <cellStyle name="40% - Accent6 2 3 2 2 3 3" xfId="23282"/>
    <cellStyle name="40% - Accent6 2 3 2 2 3 3 2" xfId="45500"/>
    <cellStyle name="40% - Accent6 2 3 2 2 3 4" xfId="29869"/>
    <cellStyle name="40% - Accent6 2 3 2 2 4" xfId="11951"/>
    <cellStyle name="40% - Accent6 2 3 2 2 4 2" xfId="34218"/>
    <cellStyle name="40% - Accent6 2 3 2 2 5" xfId="18540"/>
    <cellStyle name="40% - Accent6 2 3 2 2 5 2" xfId="40758"/>
    <cellStyle name="40% - Accent6 2 3 2 2 6" xfId="47378"/>
    <cellStyle name="40% - Accent6 2 3 2 2 7" xfId="25520"/>
    <cellStyle name="40% - Accent6 2 3 2 2 8" xfId="51804"/>
    <cellStyle name="40% - Accent6 2 3 2 3" xfId="2786"/>
    <cellStyle name="40% - Accent6 2 3 2 3 2" xfId="4356"/>
    <cellStyle name="40% - Accent6 2 3 2 3 2 2" xfId="9232"/>
    <cellStyle name="40% - Accent6 2 3 2 3 2 2 2" xfId="32017"/>
    <cellStyle name="40% - Accent6 2 3 2 3 2 3" xfId="14100"/>
    <cellStyle name="40% - Accent6 2 3 2 3 2 3 2" xfId="36367"/>
    <cellStyle name="40% - Accent6 2 3 2 3 2 4" xfId="20688"/>
    <cellStyle name="40% - Accent6 2 3 2 3 2 4 2" xfId="42906"/>
    <cellStyle name="40% - Accent6 2 3 2 3 2 5" xfId="27328"/>
    <cellStyle name="40% - Accent6 2 3 2 3 2 6" xfId="51807"/>
    <cellStyle name="40% - Accent6 2 3 2 3 3" xfId="7359"/>
    <cellStyle name="40% - Accent6 2 3 2 3 3 2" xfId="17058"/>
    <cellStyle name="40% - Accent6 2 3 2 3 3 2 2" xfId="39312"/>
    <cellStyle name="40% - Accent6 2 3 2 3 3 3" xfId="23633"/>
    <cellStyle name="40% - Accent6 2 3 2 3 3 3 2" xfId="45851"/>
    <cellStyle name="40% - Accent6 2 3 2 3 3 4" xfId="30220"/>
    <cellStyle name="40% - Accent6 2 3 2 3 4" xfId="12302"/>
    <cellStyle name="40% - Accent6 2 3 2 3 4 2" xfId="34569"/>
    <cellStyle name="40% - Accent6 2 3 2 3 5" xfId="18891"/>
    <cellStyle name="40% - Accent6 2 3 2 3 5 2" xfId="41109"/>
    <cellStyle name="40% - Accent6 2 3 2 3 6" xfId="47729"/>
    <cellStyle name="40% - Accent6 2 3 2 3 7" xfId="25871"/>
    <cellStyle name="40% - Accent6 2 3 2 3 8" xfId="51806"/>
    <cellStyle name="40% - Accent6 2 3 2 4" xfId="3163"/>
    <cellStyle name="40% - Accent6 2 3 2 4 2" xfId="4707"/>
    <cellStyle name="40% - Accent6 2 3 2 4 2 2" xfId="9583"/>
    <cellStyle name="40% - Accent6 2 3 2 4 2 2 2" xfId="32368"/>
    <cellStyle name="40% - Accent6 2 3 2 4 2 3" xfId="14451"/>
    <cellStyle name="40% - Accent6 2 3 2 4 2 3 2" xfId="36718"/>
    <cellStyle name="40% - Accent6 2 3 2 4 2 4" xfId="21039"/>
    <cellStyle name="40% - Accent6 2 3 2 4 2 4 2" xfId="43257"/>
    <cellStyle name="40% - Accent6 2 3 2 4 2 5" xfId="27679"/>
    <cellStyle name="40% - Accent6 2 3 2 4 2 6" xfId="51809"/>
    <cellStyle name="40% - Accent6 2 3 2 4 3" xfId="7711"/>
    <cellStyle name="40% - Accent6 2 3 2 4 3 2" xfId="17409"/>
    <cellStyle name="40% - Accent6 2 3 2 4 3 2 2" xfId="39663"/>
    <cellStyle name="40% - Accent6 2 3 2 4 3 3" xfId="23984"/>
    <cellStyle name="40% - Accent6 2 3 2 4 3 3 2" xfId="46202"/>
    <cellStyle name="40% - Accent6 2 3 2 4 3 4" xfId="30571"/>
    <cellStyle name="40% - Accent6 2 3 2 4 4" xfId="12653"/>
    <cellStyle name="40% - Accent6 2 3 2 4 4 2" xfId="34920"/>
    <cellStyle name="40% - Accent6 2 3 2 4 5" xfId="19242"/>
    <cellStyle name="40% - Accent6 2 3 2 4 5 2" xfId="41460"/>
    <cellStyle name="40% - Accent6 2 3 2 4 6" xfId="48080"/>
    <cellStyle name="40% - Accent6 2 3 2 4 7" xfId="26222"/>
    <cellStyle name="40% - Accent6 2 3 2 4 8" xfId="51808"/>
    <cellStyle name="40% - Accent6 2 3 2 5" xfId="3604"/>
    <cellStyle name="40% - Accent6 2 3 2 5 2" xfId="8110"/>
    <cellStyle name="40% - Accent6 2 3 2 5 2 2" xfId="17803"/>
    <cellStyle name="40% - Accent6 2 3 2 5 2 2 2" xfId="40056"/>
    <cellStyle name="40% - Accent6 2 3 2 5 2 3" xfId="24377"/>
    <cellStyle name="40% - Accent6 2 3 2 5 2 3 2" xfId="46595"/>
    <cellStyle name="40% - Accent6 2 3 2 5 2 4" xfId="30964"/>
    <cellStyle name="40% - Accent6 2 3 2 5 3" xfId="13047"/>
    <cellStyle name="40% - Accent6 2 3 2 5 3 2" xfId="35314"/>
    <cellStyle name="40% - Accent6 2 3 2 5 4" xfId="19635"/>
    <cellStyle name="40% - Accent6 2 3 2 5 4 2" xfId="41853"/>
    <cellStyle name="40% - Accent6 2 3 2 5 5" xfId="48473"/>
    <cellStyle name="40% - Accent6 2 3 2 5 6" xfId="26615"/>
    <cellStyle name="40% - Accent6 2 3 2 5 7" xfId="51810"/>
    <cellStyle name="40% - Accent6 2 3 2 6" xfId="5063"/>
    <cellStyle name="40% - Accent6 2 3 2 6 2" xfId="8528"/>
    <cellStyle name="40% - Accent6 2 3 2 6 2 2" xfId="16355"/>
    <cellStyle name="40% - Accent6 2 3 2 6 2 2 2" xfId="38610"/>
    <cellStyle name="40% - Accent6 2 3 2 6 2 3" xfId="22931"/>
    <cellStyle name="40% - Accent6 2 3 2 6 2 3 2" xfId="45149"/>
    <cellStyle name="40% - Accent6 2 3 2 6 2 4" xfId="31315"/>
    <cellStyle name="40% - Accent6 2 3 2 6 3" xfId="13398"/>
    <cellStyle name="40% - Accent6 2 3 2 6 3 2" xfId="35665"/>
    <cellStyle name="40% - Accent6 2 3 2 6 4" xfId="19986"/>
    <cellStyle name="40% - Accent6 2 3 2 6 4 2" xfId="42204"/>
    <cellStyle name="40% - Accent6 2 3 2 6 5" xfId="47027"/>
    <cellStyle name="40% - Accent6 2 3 2 6 6" xfId="28030"/>
    <cellStyle name="40% - Accent6 2 3 2 7" xfId="5424"/>
    <cellStyle name="40% - Accent6 2 3 2 7 2" xfId="10018"/>
    <cellStyle name="40% - Accent6 2 3 2 7 2 2" xfId="32770"/>
    <cellStyle name="40% - Accent6 2 3 2 7 3" xfId="14853"/>
    <cellStyle name="40% - Accent6 2 3 2 7 3 2" xfId="37120"/>
    <cellStyle name="40% - Accent6 2 3 2 7 4" xfId="21441"/>
    <cellStyle name="40% - Accent6 2 3 2 7 4 2" xfId="43659"/>
    <cellStyle name="40% - Accent6 2 3 2 7 5" xfId="28381"/>
    <cellStyle name="40% - Accent6 2 3 2 8" xfId="5809"/>
    <cellStyle name="40% - Accent6 2 3 2 8 2" xfId="10370"/>
    <cellStyle name="40% - Accent6 2 3 2 8 2 2" xfId="33122"/>
    <cellStyle name="40% - Accent6 2 3 2 8 3" xfId="15205"/>
    <cellStyle name="40% - Accent6 2 3 2 8 3 2" xfId="37472"/>
    <cellStyle name="40% - Accent6 2 3 2 8 4" xfId="21793"/>
    <cellStyle name="40% - Accent6 2 3 2 8 4 2" xfId="44011"/>
    <cellStyle name="40% - Accent6 2 3 2 8 5" xfId="28742"/>
    <cellStyle name="40% - Accent6 2 3 2 9" xfId="6288"/>
    <cellStyle name="40% - Accent6 2 3 2 9 2" xfId="10765"/>
    <cellStyle name="40% - Accent6 2 3 2 9 2 2" xfId="33516"/>
    <cellStyle name="40% - Accent6 2 3 2 9 3" xfId="15599"/>
    <cellStyle name="40% - Accent6 2 3 2 9 3 2" xfId="37866"/>
    <cellStyle name="40% - Accent6 2 3 2 9 4" xfId="22187"/>
    <cellStyle name="40% - Accent6 2 3 2 9 4 2" xfId="44405"/>
    <cellStyle name="40% - Accent6 2 3 2 9 5" xfId="29167"/>
    <cellStyle name="40% - Accent6 2 3 3" xfId="2171"/>
    <cellStyle name="40% - Accent6 2 3 3 2" xfId="3828"/>
    <cellStyle name="40% - Accent6 2 3 3 2 2" xfId="8704"/>
    <cellStyle name="40% - Accent6 2 3 3 2 2 2" xfId="31491"/>
    <cellStyle name="40% - Accent6 2 3 3 2 3" xfId="13574"/>
    <cellStyle name="40% - Accent6 2 3 3 2 3 2" xfId="35841"/>
    <cellStyle name="40% - Accent6 2 3 3 2 4" xfId="20162"/>
    <cellStyle name="40% - Accent6 2 3 3 2 4 2" xfId="42380"/>
    <cellStyle name="40% - Accent6 2 3 3 2 5" xfId="26802"/>
    <cellStyle name="40% - Accent6 2 3 3 2 6" xfId="51812"/>
    <cellStyle name="40% - Accent6 2 3 3 3" xfId="6832"/>
    <cellStyle name="40% - Accent6 2 3 3 3 2" xfId="16531"/>
    <cellStyle name="40% - Accent6 2 3 3 3 2 2" xfId="38786"/>
    <cellStyle name="40% - Accent6 2 3 3 3 3" xfId="23107"/>
    <cellStyle name="40% - Accent6 2 3 3 3 3 2" xfId="45325"/>
    <cellStyle name="40% - Accent6 2 3 3 3 4" xfId="29694"/>
    <cellStyle name="40% - Accent6 2 3 3 4" xfId="11776"/>
    <cellStyle name="40% - Accent6 2 3 3 4 2" xfId="34043"/>
    <cellStyle name="40% - Accent6 2 3 3 5" xfId="18365"/>
    <cellStyle name="40% - Accent6 2 3 3 5 2" xfId="40583"/>
    <cellStyle name="40% - Accent6 2 3 3 6" xfId="47203"/>
    <cellStyle name="40% - Accent6 2 3 3 7" xfId="25345"/>
    <cellStyle name="40% - Accent6 2 3 3 8" xfId="51811"/>
    <cellStyle name="40% - Accent6 2 3 4" xfId="2610"/>
    <cellStyle name="40% - Accent6 2 3 4 2" xfId="4181"/>
    <cellStyle name="40% - Accent6 2 3 4 2 2" xfId="9057"/>
    <cellStyle name="40% - Accent6 2 3 4 2 2 2" xfId="31842"/>
    <cellStyle name="40% - Accent6 2 3 4 2 3" xfId="13925"/>
    <cellStyle name="40% - Accent6 2 3 4 2 3 2" xfId="36192"/>
    <cellStyle name="40% - Accent6 2 3 4 2 4" xfId="20513"/>
    <cellStyle name="40% - Accent6 2 3 4 2 4 2" xfId="42731"/>
    <cellStyle name="40% - Accent6 2 3 4 2 5" xfId="27153"/>
    <cellStyle name="40% - Accent6 2 3 4 2 6" xfId="51814"/>
    <cellStyle name="40% - Accent6 2 3 4 3" xfId="7184"/>
    <cellStyle name="40% - Accent6 2 3 4 3 2" xfId="16883"/>
    <cellStyle name="40% - Accent6 2 3 4 3 2 2" xfId="39137"/>
    <cellStyle name="40% - Accent6 2 3 4 3 3" xfId="23458"/>
    <cellStyle name="40% - Accent6 2 3 4 3 3 2" xfId="45676"/>
    <cellStyle name="40% - Accent6 2 3 4 3 4" xfId="30045"/>
    <cellStyle name="40% - Accent6 2 3 4 4" xfId="12127"/>
    <cellStyle name="40% - Accent6 2 3 4 4 2" xfId="34394"/>
    <cellStyle name="40% - Accent6 2 3 4 5" xfId="18716"/>
    <cellStyle name="40% - Accent6 2 3 4 5 2" xfId="40934"/>
    <cellStyle name="40% - Accent6 2 3 4 6" xfId="47554"/>
    <cellStyle name="40% - Accent6 2 3 4 7" xfId="25696"/>
    <cellStyle name="40% - Accent6 2 3 4 8" xfId="51813"/>
    <cellStyle name="40% - Accent6 2 3 5" xfId="2986"/>
    <cellStyle name="40% - Accent6 2 3 5 2" xfId="4532"/>
    <cellStyle name="40% - Accent6 2 3 5 2 2" xfId="9408"/>
    <cellStyle name="40% - Accent6 2 3 5 2 2 2" xfId="32193"/>
    <cellStyle name="40% - Accent6 2 3 5 2 3" xfId="14276"/>
    <cellStyle name="40% - Accent6 2 3 5 2 3 2" xfId="36543"/>
    <cellStyle name="40% - Accent6 2 3 5 2 4" xfId="20864"/>
    <cellStyle name="40% - Accent6 2 3 5 2 4 2" xfId="43082"/>
    <cellStyle name="40% - Accent6 2 3 5 2 5" xfId="27504"/>
    <cellStyle name="40% - Accent6 2 3 5 2 6" xfId="51816"/>
    <cellStyle name="40% - Accent6 2 3 5 3" xfId="7536"/>
    <cellStyle name="40% - Accent6 2 3 5 3 2" xfId="17234"/>
    <cellStyle name="40% - Accent6 2 3 5 3 2 2" xfId="39488"/>
    <cellStyle name="40% - Accent6 2 3 5 3 3" xfId="23809"/>
    <cellStyle name="40% - Accent6 2 3 5 3 3 2" xfId="46027"/>
    <cellStyle name="40% - Accent6 2 3 5 3 4" xfId="30396"/>
    <cellStyle name="40% - Accent6 2 3 5 4" xfId="12478"/>
    <cellStyle name="40% - Accent6 2 3 5 4 2" xfId="34745"/>
    <cellStyle name="40% - Accent6 2 3 5 5" xfId="19067"/>
    <cellStyle name="40% - Accent6 2 3 5 5 2" xfId="41285"/>
    <cellStyle name="40% - Accent6 2 3 5 6" xfId="47905"/>
    <cellStyle name="40% - Accent6 2 3 5 7" xfId="26047"/>
    <cellStyle name="40% - Accent6 2 3 5 8" xfId="51815"/>
    <cellStyle name="40% - Accent6 2 3 6" xfId="3423"/>
    <cellStyle name="40% - Accent6 2 3 6 2" xfId="7930"/>
    <cellStyle name="40% - Accent6 2 3 6 2 2" xfId="17628"/>
    <cellStyle name="40% - Accent6 2 3 6 2 2 2" xfId="39881"/>
    <cellStyle name="40% - Accent6 2 3 6 2 3" xfId="24202"/>
    <cellStyle name="40% - Accent6 2 3 6 2 3 2" xfId="46420"/>
    <cellStyle name="40% - Accent6 2 3 6 2 4" xfId="30789"/>
    <cellStyle name="40% - Accent6 2 3 6 3" xfId="12872"/>
    <cellStyle name="40% - Accent6 2 3 6 3 2" xfId="35139"/>
    <cellStyle name="40% - Accent6 2 3 6 4" xfId="19460"/>
    <cellStyle name="40% - Accent6 2 3 6 4 2" xfId="41678"/>
    <cellStyle name="40% - Accent6 2 3 6 5" xfId="48298"/>
    <cellStyle name="40% - Accent6 2 3 6 6" xfId="26440"/>
    <cellStyle name="40% - Accent6 2 3 6 7" xfId="51817"/>
    <cellStyle name="40% - Accent6 2 3 7" xfId="4888"/>
    <cellStyle name="40% - Accent6 2 3 7 2" xfId="8353"/>
    <cellStyle name="40% - Accent6 2 3 7 2 2" xfId="16179"/>
    <cellStyle name="40% - Accent6 2 3 7 2 2 2" xfId="38435"/>
    <cellStyle name="40% - Accent6 2 3 7 2 3" xfId="22756"/>
    <cellStyle name="40% - Accent6 2 3 7 2 3 2" xfId="44974"/>
    <cellStyle name="40% - Accent6 2 3 7 2 4" xfId="31140"/>
    <cellStyle name="40% - Accent6 2 3 7 3" xfId="13223"/>
    <cellStyle name="40% - Accent6 2 3 7 3 2" xfId="35490"/>
    <cellStyle name="40% - Accent6 2 3 7 4" xfId="19811"/>
    <cellStyle name="40% - Accent6 2 3 7 4 2" xfId="42029"/>
    <cellStyle name="40% - Accent6 2 3 7 5" xfId="46852"/>
    <cellStyle name="40% - Accent6 2 3 7 6" xfId="27855"/>
    <cellStyle name="40% - Accent6 2 3 8" xfId="5247"/>
    <cellStyle name="40% - Accent6 2 3 8 2" xfId="9843"/>
    <cellStyle name="40% - Accent6 2 3 8 2 2" xfId="32595"/>
    <cellStyle name="40% - Accent6 2 3 8 3" xfId="14678"/>
    <cellStyle name="40% - Accent6 2 3 8 3 2" xfId="36945"/>
    <cellStyle name="40% - Accent6 2 3 8 4" xfId="21266"/>
    <cellStyle name="40% - Accent6 2 3 8 4 2" xfId="43484"/>
    <cellStyle name="40% - Accent6 2 3 8 5" xfId="28206"/>
    <cellStyle name="40% - Accent6 2 3 9" xfId="5624"/>
    <cellStyle name="40% - Accent6 2 3 9 2" xfId="10195"/>
    <cellStyle name="40% - Accent6 2 3 9 2 2" xfId="32947"/>
    <cellStyle name="40% - Accent6 2 3 9 3" xfId="15030"/>
    <cellStyle name="40% - Accent6 2 3 9 3 2" xfId="37297"/>
    <cellStyle name="40% - Accent6 2 3 9 4" xfId="21618"/>
    <cellStyle name="40% - Accent6 2 3 9 4 2" xfId="43836"/>
    <cellStyle name="40% - Accent6 2 3 9 5" xfId="28564"/>
    <cellStyle name="40% - Accent6 2 4" xfId="1711"/>
    <cellStyle name="40% - Accent6 2 4 10" xfId="6054"/>
    <cellStyle name="40% - Accent6 2 4 10 2" xfId="10532"/>
    <cellStyle name="40% - Accent6 2 4 10 2 2" xfId="33283"/>
    <cellStyle name="40% - Accent6 2 4 10 3" xfId="15366"/>
    <cellStyle name="40% - Accent6 2 4 10 3 2" xfId="37633"/>
    <cellStyle name="40% - Accent6 2 4 10 4" xfId="21954"/>
    <cellStyle name="40% - Accent6 2 4 10 4 2" xfId="44172"/>
    <cellStyle name="40% - Accent6 2 4 10 5" xfId="28934"/>
    <cellStyle name="40% - Accent6 2 4 11" xfId="6423"/>
    <cellStyle name="40% - Accent6 2 4 11 2" xfId="15761"/>
    <cellStyle name="40% - Accent6 2 4 11 2 2" xfId="38026"/>
    <cellStyle name="40% - Accent6 2 4 11 3" xfId="22347"/>
    <cellStyle name="40% - Accent6 2 4 11 3 2" xfId="44565"/>
    <cellStyle name="40% - Accent6 2 4 11 4" xfId="29285"/>
    <cellStyle name="40% - Accent6 2 4 12" xfId="11367"/>
    <cellStyle name="40% - Accent6 2 4 12 2" xfId="33634"/>
    <cellStyle name="40% - Accent6 2 4 13" xfId="17956"/>
    <cellStyle name="40% - Accent6 2 4 13 2" xfId="40174"/>
    <cellStyle name="40% - Accent6 2 4 14" xfId="11209"/>
    <cellStyle name="40% - Accent6 2 4 14 2" xfId="24936"/>
    <cellStyle name="40% - Accent6 2 4 15" xfId="24583"/>
    <cellStyle name="40% - Accent6 2 4 16" xfId="48591"/>
    <cellStyle name="40% - Accent6 2 4 17" xfId="48945"/>
    <cellStyle name="40% - Accent6 2 4 18" xfId="51818"/>
    <cellStyle name="40% - Accent6 2 4 2" xfId="1923"/>
    <cellStyle name="40% - Accent6 2 4 2 10" xfId="6598"/>
    <cellStyle name="40% - Accent6 2 4 2 10 2" xfId="15937"/>
    <cellStyle name="40% - Accent6 2 4 2 10 2 2" xfId="38201"/>
    <cellStyle name="40% - Accent6 2 4 2 10 3" xfId="22522"/>
    <cellStyle name="40% - Accent6 2 4 2 10 3 2" xfId="44740"/>
    <cellStyle name="40% - Accent6 2 4 2 10 4" xfId="29460"/>
    <cellStyle name="40% - Accent6 2 4 2 11" xfId="11542"/>
    <cellStyle name="40% - Accent6 2 4 2 11 2" xfId="33809"/>
    <cellStyle name="40% - Accent6 2 4 2 12" xfId="18131"/>
    <cellStyle name="40% - Accent6 2 4 2 12 2" xfId="40349"/>
    <cellStyle name="40% - Accent6 2 4 2 13" xfId="11254"/>
    <cellStyle name="40% - Accent6 2 4 2 13 2" xfId="25111"/>
    <cellStyle name="40% - Accent6 2 4 2 14" xfId="24759"/>
    <cellStyle name="40% - Accent6 2 4 2 15" xfId="48766"/>
    <cellStyle name="40% - Accent6 2 4 2 16" xfId="49120"/>
    <cellStyle name="40% - Accent6 2 4 2 17" xfId="51819"/>
    <cellStyle name="40% - Accent6 2 4 2 2" xfId="2298"/>
    <cellStyle name="40% - Accent6 2 4 2 2 2" xfId="3946"/>
    <cellStyle name="40% - Accent6 2 4 2 2 2 2" xfId="8821"/>
    <cellStyle name="40% - Accent6 2 4 2 2 2 2 2" xfId="31608"/>
    <cellStyle name="40% - Accent6 2 4 2 2 2 3" xfId="13691"/>
    <cellStyle name="40% - Accent6 2 4 2 2 2 3 2" xfId="35958"/>
    <cellStyle name="40% - Accent6 2 4 2 2 2 4" xfId="20279"/>
    <cellStyle name="40% - Accent6 2 4 2 2 2 4 2" xfId="42497"/>
    <cellStyle name="40% - Accent6 2 4 2 2 2 5" xfId="26919"/>
    <cellStyle name="40% - Accent6 2 4 2 2 2 6" xfId="51821"/>
    <cellStyle name="40% - Accent6 2 4 2 2 3" xfId="6949"/>
    <cellStyle name="40% - Accent6 2 4 2 2 3 2" xfId="16648"/>
    <cellStyle name="40% - Accent6 2 4 2 2 3 2 2" xfId="38903"/>
    <cellStyle name="40% - Accent6 2 4 2 2 3 3" xfId="23224"/>
    <cellStyle name="40% - Accent6 2 4 2 2 3 3 2" xfId="45442"/>
    <cellStyle name="40% - Accent6 2 4 2 2 3 4" xfId="29811"/>
    <cellStyle name="40% - Accent6 2 4 2 2 4" xfId="11893"/>
    <cellStyle name="40% - Accent6 2 4 2 2 4 2" xfId="34160"/>
    <cellStyle name="40% - Accent6 2 4 2 2 5" xfId="18482"/>
    <cellStyle name="40% - Accent6 2 4 2 2 5 2" xfId="40700"/>
    <cellStyle name="40% - Accent6 2 4 2 2 6" xfId="47320"/>
    <cellStyle name="40% - Accent6 2 4 2 2 7" xfId="25462"/>
    <cellStyle name="40% - Accent6 2 4 2 2 8" xfId="51820"/>
    <cellStyle name="40% - Accent6 2 4 2 3" xfId="2728"/>
    <cellStyle name="40% - Accent6 2 4 2 3 2" xfId="4298"/>
    <cellStyle name="40% - Accent6 2 4 2 3 2 2" xfId="9174"/>
    <cellStyle name="40% - Accent6 2 4 2 3 2 2 2" xfId="31959"/>
    <cellStyle name="40% - Accent6 2 4 2 3 2 3" xfId="14042"/>
    <cellStyle name="40% - Accent6 2 4 2 3 2 3 2" xfId="36309"/>
    <cellStyle name="40% - Accent6 2 4 2 3 2 4" xfId="20630"/>
    <cellStyle name="40% - Accent6 2 4 2 3 2 4 2" xfId="42848"/>
    <cellStyle name="40% - Accent6 2 4 2 3 2 5" xfId="27270"/>
    <cellStyle name="40% - Accent6 2 4 2 3 2 6" xfId="51823"/>
    <cellStyle name="40% - Accent6 2 4 2 3 3" xfId="7301"/>
    <cellStyle name="40% - Accent6 2 4 2 3 3 2" xfId="17000"/>
    <cellStyle name="40% - Accent6 2 4 2 3 3 2 2" xfId="39254"/>
    <cellStyle name="40% - Accent6 2 4 2 3 3 3" xfId="23575"/>
    <cellStyle name="40% - Accent6 2 4 2 3 3 3 2" xfId="45793"/>
    <cellStyle name="40% - Accent6 2 4 2 3 3 4" xfId="30162"/>
    <cellStyle name="40% - Accent6 2 4 2 3 4" xfId="12244"/>
    <cellStyle name="40% - Accent6 2 4 2 3 4 2" xfId="34511"/>
    <cellStyle name="40% - Accent6 2 4 2 3 5" xfId="18833"/>
    <cellStyle name="40% - Accent6 2 4 2 3 5 2" xfId="41051"/>
    <cellStyle name="40% - Accent6 2 4 2 3 6" xfId="47671"/>
    <cellStyle name="40% - Accent6 2 4 2 3 7" xfId="25813"/>
    <cellStyle name="40% - Accent6 2 4 2 3 8" xfId="51822"/>
    <cellStyle name="40% - Accent6 2 4 2 4" xfId="3105"/>
    <cellStyle name="40% - Accent6 2 4 2 4 2" xfId="4649"/>
    <cellStyle name="40% - Accent6 2 4 2 4 2 2" xfId="9525"/>
    <cellStyle name="40% - Accent6 2 4 2 4 2 2 2" xfId="32310"/>
    <cellStyle name="40% - Accent6 2 4 2 4 2 3" xfId="14393"/>
    <cellStyle name="40% - Accent6 2 4 2 4 2 3 2" xfId="36660"/>
    <cellStyle name="40% - Accent6 2 4 2 4 2 4" xfId="20981"/>
    <cellStyle name="40% - Accent6 2 4 2 4 2 4 2" xfId="43199"/>
    <cellStyle name="40% - Accent6 2 4 2 4 2 5" xfId="27621"/>
    <cellStyle name="40% - Accent6 2 4 2 4 2 6" xfId="51825"/>
    <cellStyle name="40% - Accent6 2 4 2 4 3" xfId="7653"/>
    <cellStyle name="40% - Accent6 2 4 2 4 3 2" xfId="17351"/>
    <cellStyle name="40% - Accent6 2 4 2 4 3 2 2" xfId="39605"/>
    <cellStyle name="40% - Accent6 2 4 2 4 3 3" xfId="23926"/>
    <cellStyle name="40% - Accent6 2 4 2 4 3 3 2" xfId="46144"/>
    <cellStyle name="40% - Accent6 2 4 2 4 3 4" xfId="30513"/>
    <cellStyle name="40% - Accent6 2 4 2 4 4" xfId="12595"/>
    <cellStyle name="40% - Accent6 2 4 2 4 4 2" xfId="34862"/>
    <cellStyle name="40% - Accent6 2 4 2 4 5" xfId="19184"/>
    <cellStyle name="40% - Accent6 2 4 2 4 5 2" xfId="41402"/>
    <cellStyle name="40% - Accent6 2 4 2 4 6" xfId="48022"/>
    <cellStyle name="40% - Accent6 2 4 2 4 7" xfId="26164"/>
    <cellStyle name="40% - Accent6 2 4 2 4 8" xfId="51824"/>
    <cellStyle name="40% - Accent6 2 4 2 5" xfId="3546"/>
    <cellStyle name="40% - Accent6 2 4 2 5 2" xfId="8052"/>
    <cellStyle name="40% - Accent6 2 4 2 5 2 2" xfId="17745"/>
    <cellStyle name="40% - Accent6 2 4 2 5 2 2 2" xfId="39998"/>
    <cellStyle name="40% - Accent6 2 4 2 5 2 3" xfId="24319"/>
    <cellStyle name="40% - Accent6 2 4 2 5 2 3 2" xfId="46537"/>
    <cellStyle name="40% - Accent6 2 4 2 5 2 4" xfId="30906"/>
    <cellStyle name="40% - Accent6 2 4 2 5 3" xfId="12989"/>
    <cellStyle name="40% - Accent6 2 4 2 5 3 2" xfId="35256"/>
    <cellStyle name="40% - Accent6 2 4 2 5 4" xfId="19577"/>
    <cellStyle name="40% - Accent6 2 4 2 5 4 2" xfId="41795"/>
    <cellStyle name="40% - Accent6 2 4 2 5 5" xfId="48415"/>
    <cellStyle name="40% - Accent6 2 4 2 5 6" xfId="26557"/>
    <cellStyle name="40% - Accent6 2 4 2 5 7" xfId="51826"/>
    <cellStyle name="40% - Accent6 2 4 2 6" xfId="5005"/>
    <cellStyle name="40% - Accent6 2 4 2 6 2" xfId="8470"/>
    <cellStyle name="40% - Accent6 2 4 2 6 2 2" xfId="16297"/>
    <cellStyle name="40% - Accent6 2 4 2 6 2 2 2" xfId="38552"/>
    <cellStyle name="40% - Accent6 2 4 2 6 2 3" xfId="22873"/>
    <cellStyle name="40% - Accent6 2 4 2 6 2 3 2" xfId="45091"/>
    <cellStyle name="40% - Accent6 2 4 2 6 2 4" xfId="31257"/>
    <cellStyle name="40% - Accent6 2 4 2 6 3" xfId="13340"/>
    <cellStyle name="40% - Accent6 2 4 2 6 3 2" xfId="35607"/>
    <cellStyle name="40% - Accent6 2 4 2 6 4" xfId="19928"/>
    <cellStyle name="40% - Accent6 2 4 2 6 4 2" xfId="42146"/>
    <cellStyle name="40% - Accent6 2 4 2 6 5" xfId="46969"/>
    <cellStyle name="40% - Accent6 2 4 2 6 6" xfId="27972"/>
    <cellStyle name="40% - Accent6 2 4 2 7" xfId="5366"/>
    <cellStyle name="40% - Accent6 2 4 2 7 2" xfId="9960"/>
    <cellStyle name="40% - Accent6 2 4 2 7 2 2" xfId="32712"/>
    <cellStyle name="40% - Accent6 2 4 2 7 3" xfId="14795"/>
    <cellStyle name="40% - Accent6 2 4 2 7 3 2" xfId="37062"/>
    <cellStyle name="40% - Accent6 2 4 2 7 4" xfId="21383"/>
    <cellStyle name="40% - Accent6 2 4 2 7 4 2" xfId="43601"/>
    <cellStyle name="40% - Accent6 2 4 2 7 5" xfId="28323"/>
    <cellStyle name="40% - Accent6 2 4 2 8" xfId="5751"/>
    <cellStyle name="40% - Accent6 2 4 2 8 2" xfId="10312"/>
    <cellStyle name="40% - Accent6 2 4 2 8 2 2" xfId="33064"/>
    <cellStyle name="40% - Accent6 2 4 2 8 3" xfId="15147"/>
    <cellStyle name="40% - Accent6 2 4 2 8 3 2" xfId="37414"/>
    <cellStyle name="40% - Accent6 2 4 2 8 4" xfId="21735"/>
    <cellStyle name="40% - Accent6 2 4 2 8 4 2" xfId="43953"/>
    <cellStyle name="40% - Accent6 2 4 2 8 5" xfId="28684"/>
    <cellStyle name="40% - Accent6 2 4 2 9" xfId="6230"/>
    <cellStyle name="40% - Accent6 2 4 2 9 2" xfId="10707"/>
    <cellStyle name="40% - Accent6 2 4 2 9 2 2" xfId="33458"/>
    <cellStyle name="40% - Accent6 2 4 2 9 3" xfId="15541"/>
    <cellStyle name="40% - Accent6 2 4 2 9 3 2" xfId="37808"/>
    <cellStyle name="40% - Accent6 2 4 2 9 4" xfId="22129"/>
    <cellStyle name="40% - Accent6 2 4 2 9 4 2" xfId="44347"/>
    <cellStyle name="40% - Accent6 2 4 2 9 5" xfId="29109"/>
    <cellStyle name="40% - Accent6 2 4 3" xfId="2113"/>
    <cellStyle name="40% - Accent6 2 4 3 2" xfId="3770"/>
    <cellStyle name="40% - Accent6 2 4 3 2 2" xfId="8646"/>
    <cellStyle name="40% - Accent6 2 4 3 2 2 2" xfId="31433"/>
    <cellStyle name="40% - Accent6 2 4 3 2 3" xfId="13516"/>
    <cellStyle name="40% - Accent6 2 4 3 2 3 2" xfId="35783"/>
    <cellStyle name="40% - Accent6 2 4 3 2 4" xfId="20104"/>
    <cellStyle name="40% - Accent6 2 4 3 2 4 2" xfId="42322"/>
    <cellStyle name="40% - Accent6 2 4 3 2 5" xfId="26744"/>
    <cellStyle name="40% - Accent6 2 4 3 2 6" xfId="51828"/>
    <cellStyle name="40% - Accent6 2 4 3 3" xfId="6774"/>
    <cellStyle name="40% - Accent6 2 4 3 3 2" xfId="16473"/>
    <cellStyle name="40% - Accent6 2 4 3 3 2 2" xfId="38728"/>
    <cellStyle name="40% - Accent6 2 4 3 3 3" xfId="23049"/>
    <cellStyle name="40% - Accent6 2 4 3 3 3 2" xfId="45267"/>
    <cellStyle name="40% - Accent6 2 4 3 3 4" xfId="29636"/>
    <cellStyle name="40% - Accent6 2 4 3 4" xfId="11718"/>
    <cellStyle name="40% - Accent6 2 4 3 4 2" xfId="33985"/>
    <cellStyle name="40% - Accent6 2 4 3 5" xfId="18307"/>
    <cellStyle name="40% - Accent6 2 4 3 5 2" xfId="40525"/>
    <cellStyle name="40% - Accent6 2 4 3 6" xfId="47145"/>
    <cellStyle name="40% - Accent6 2 4 3 7" xfId="25287"/>
    <cellStyle name="40% - Accent6 2 4 3 8" xfId="51827"/>
    <cellStyle name="40% - Accent6 2 4 4" xfId="2552"/>
    <cellStyle name="40% - Accent6 2 4 4 2" xfId="4123"/>
    <cellStyle name="40% - Accent6 2 4 4 2 2" xfId="8999"/>
    <cellStyle name="40% - Accent6 2 4 4 2 2 2" xfId="31784"/>
    <cellStyle name="40% - Accent6 2 4 4 2 3" xfId="13867"/>
    <cellStyle name="40% - Accent6 2 4 4 2 3 2" xfId="36134"/>
    <cellStyle name="40% - Accent6 2 4 4 2 4" xfId="20455"/>
    <cellStyle name="40% - Accent6 2 4 4 2 4 2" xfId="42673"/>
    <cellStyle name="40% - Accent6 2 4 4 2 5" xfId="27095"/>
    <cellStyle name="40% - Accent6 2 4 4 2 6" xfId="51830"/>
    <cellStyle name="40% - Accent6 2 4 4 3" xfId="7126"/>
    <cellStyle name="40% - Accent6 2 4 4 3 2" xfId="16825"/>
    <cellStyle name="40% - Accent6 2 4 4 3 2 2" xfId="39079"/>
    <cellStyle name="40% - Accent6 2 4 4 3 3" xfId="23400"/>
    <cellStyle name="40% - Accent6 2 4 4 3 3 2" xfId="45618"/>
    <cellStyle name="40% - Accent6 2 4 4 3 4" xfId="29987"/>
    <cellStyle name="40% - Accent6 2 4 4 4" xfId="12069"/>
    <cellStyle name="40% - Accent6 2 4 4 4 2" xfId="34336"/>
    <cellStyle name="40% - Accent6 2 4 4 5" xfId="18658"/>
    <cellStyle name="40% - Accent6 2 4 4 5 2" xfId="40876"/>
    <cellStyle name="40% - Accent6 2 4 4 6" xfId="47496"/>
    <cellStyle name="40% - Accent6 2 4 4 7" xfId="25638"/>
    <cellStyle name="40% - Accent6 2 4 4 8" xfId="51829"/>
    <cellStyle name="40% - Accent6 2 4 5" xfId="2928"/>
    <cellStyle name="40% - Accent6 2 4 5 2" xfId="4474"/>
    <cellStyle name="40% - Accent6 2 4 5 2 2" xfId="9350"/>
    <cellStyle name="40% - Accent6 2 4 5 2 2 2" xfId="32135"/>
    <cellStyle name="40% - Accent6 2 4 5 2 3" xfId="14218"/>
    <cellStyle name="40% - Accent6 2 4 5 2 3 2" xfId="36485"/>
    <cellStyle name="40% - Accent6 2 4 5 2 4" xfId="20806"/>
    <cellStyle name="40% - Accent6 2 4 5 2 4 2" xfId="43024"/>
    <cellStyle name="40% - Accent6 2 4 5 2 5" xfId="27446"/>
    <cellStyle name="40% - Accent6 2 4 5 2 6" xfId="51832"/>
    <cellStyle name="40% - Accent6 2 4 5 3" xfId="7478"/>
    <cellStyle name="40% - Accent6 2 4 5 3 2" xfId="17176"/>
    <cellStyle name="40% - Accent6 2 4 5 3 2 2" xfId="39430"/>
    <cellStyle name="40% - Accent6 2 4 5 3 3" xfId="23751"/>
    <cellStyle name="40% - Accent6 2 4 5 3 3 2" xfId="45969"/>
    <cellStyle name="40% - Accent6 2 4 5 3 4" xfId="30338"/>
    <cellStyle name="40% - Accent6 2 4 5 4" xfId="12420"/>
    <cellStyle name="40% - Accent6 2 4 5 4 2" xfId="34687"/>
    <cellStyle name="40% - Accent6 2 4 5 5" xfId="19009"/>
    <cellStyle name="40% - Accent6 2 4 5 5 2" xfId="41227"/>
    <cellStyle name="40% - Accent6 2 4 5 6" xfId="47847"/>
    <cellStyle name="40% - Accent6 2 4 5 7" xfId="25989"/>
    <cellStyle name="40% - Accent6 2 4 5 8" xfId="51831"/>
    <cellStyle name="40% - Accent6 2 4 6" xfId="3365"/>
    <cellStyle name="40% - Accent6 2 4 6 2" xfId="7872"/>
    <cellStyle name="40% - Accent6 2 4 6 2 2" xfId="17570"/>
    <cellStyle name="40% - Accent6 2 4 6 2 2 2" xfId="39823"/>
    <cellStyle name="40% - Accent6 2 4 6 2 3" xfId="24144"/>
    <cellStyle name="40% - Accent6 2 4 6 2 3 2" xfId="46362"/>
    <cellStyle name="40% - Accent6 2 4 6 2 4" xfId="30731"/>
    <cellStyle name="40% - Accent6 2 4 6 3" xfId="12814"/>
    <cellStyle name="40% - Accent6 2 4 6 3 2" xfId="35081"/>
    <cellStyle name="40% - Accent6 2 4 6 4" xfId="19402"/>
    <cellStyle name="40% - Accent6 2 4 6 4 2" xfId="41620"/>
    <cellStyle name="40% - Accent6 2 4 6 5" xfId="48240"/>
    <cellStyle name="40% - Accent6 2 4 6 6" xfId="26382"/>
    <cellStyle name="40% - Accent6 2 4 6 7" xfId="51833"/>
    <cellStyle name="40% - Accent6 2 4 7" xfId="4830"/>
    <cellStyle name="40% - Accent6 2 4 7 2" xfId="8295"/>
    <cellStyle name="40% - Accent6 2 4 7 2 2" xfId="16121"/>
    <cellStyle name="40% - Accent6 2 4 7 2 2 2" xfId="38377"/>
    <cellStyle name="40% - Accent6 2 4 7 2 3" xfId="22698"/>
    <cellStyle name="40% - Accent6 2 4 7 2 3 2" xfId="44916"/>
    <cellStyle name="40% - Accent6 2 4 7 2 4" xfId="31082"/>
    <cellStyle name="40% - Accent6 2 4 7 3" xfId="13165"/>
    <cellStyle name="40% - Accent6 2 4 7 3 2" xfId="35432"/>
    <cellStyle name="40% - Accent6 2 4 7 4" xfId="19753"/>
    <cellStyle name="40% - Accent6 2 4 7 4 2" xfId="41971"/>
    <cellStyle name="40% - Accent6 2 4 7 5" xfId="46794"/>
    <cellStyle name="40% - Accent6 2 4 7 6" xfId="27797"/>
    <cellStyle name="40% - Accent6 2 4 8" xfId="5189"/>
    <cellStyle name="40% - Accent6 2 4 8 2" xfId="9785"/>
    <cellStyle name="40% - Accent6 2 4 8 2 2" xfId="32537"/>
    <cellStyle name="40% - Accent6 2 4 8 3" xfId="14620"/>
    <cellStyle name="40% - Accent6 2 4 8 3 2" xfId="36887"/>
    <cellStyle name="40% - Accent6 2 4 8 4" xfId="21208"/>
    <cellStyle name="40% - Accent6 2 4 8 4 2" xfId="43426"/>
    <cellStyle name="40% - Accent6 2 4 8 5" xfId="28148"/>
    <cellStyle name="40% - Accent6 2 4 9" xfId="5566"/>
    <cellStyle name="40% - Accent6 2 4 9 2" xfId="10137"/>
    <cellStyle name="40% - Accent6 2 4 9 2 2" xfId="32889"/>
    <cellStyle name="40% - Accent6 2 4 9 3" xfId="14972"/>
    <cellStyle name="40% - Accent6 2 4 9 3 2" xfId="37239"/>
    <cellStyle name="40% - Accent6 2 4 9 4" xfId="21560"/>
    <cellStyle name="40% - Accent6 2 4 9 4 2" xfId="43778"/>
    <cellStyle name="40% - Accent6 2 4 9 5" xfId="28506"/>
    <cellStyle name="40% - Accent6 2 5" xfId="1865"/>
    <cellStyle name="40% - Accent6 2 5 10" xfId="6540"/>
    <cellStyle name="40% - Accent6 2 5 10 2" xfId="15879"/>
    <cellStyle name="40% - Accent6 2 5 10 2 2" xfId="38143"/>
    <cellStyle name="40% - Accent6 2 5 10 3" xfId="22464"/>
    <cellStyle name="40% - Accent6 2 5 10 3 2" xfId="44682"/>
    <cellStyle name="40% - Accent6 2 5 10 4" xfId="29402"/>
    <cellStyle name="40% - Accent6 2 5 11" xfId="11484"/>
    <cellStyle name="40% - Accent6 2 5 11 2" xfId="33751"/>
    <cellStyle name="40% - Accent6 2 5 12" xfId="18073"/>
    <cellStyle name="40% - Accent6 2 5 12 2" xfId="40291"/>
    <cellStyle name="40% - Accent6 2 5 13" xfId="11181"/>
    <cellStyle name="40% - Accent6 2 5 13 2" xfId="25053"/>
    <cellStyle name="40% - Accent6 2 5 14" xfId="24701"/>
    <cellStyle name="40% - Accent6 2 5 15" xfId="48708"/>
    <cellStyle name="40% - Accent6 2 5 16" xfId="49062"/>
    <cellStyle name="40% - Accent6 2 5 17" xfId="51834"/>
    <cellStyle name="40% - Accent6 2 5 2" xfId="2240"/>
    <cellStyle name="40% - Accent6 2 5 2 2" xfId="3888"/>
    <cellStyle name="40% - Accent6 2 5 2 2 2" xfId="8763"/>
    <cellStyle name="40% - Accent6 2 5 2 2 2 2" xfId="31550"/>
    <cellStyle name="40% - Accent6 2 5 2 2 3" xfId="13633"/>
    <cellStyle name="40% - Accent6 2 5 2 2 3 2" xfId="35900"/>
    <cellStyle name="40% - Accent6 2 5 2 2 4" xfId="20221"/>
    <cellStyle name="40% - Accent6 2 5 2 2 4 2" xfId="42439"/>
    <cellStyle name="40% - Accent6 2 5 2 2 5" xfId="26861"/>
    <cellStyle name="40% - Accent6 2 5 2 2 6" xfId="51836"/>
    <cellStyle name="40% - Accent6 2 5 2 3" xfId="6891"/>
    <cellStyle name="40% - Accent6 2 5 2 3 2" xfId="16590"/>
    <cellStyle name="40% - Accent6 2 5 2 3 2 2" xfId="38845"/>
    <cellStyle name="40% - Accent6 2 5 2 3 3" xfId="23166"/>
    <cellStyle name="40% - Accent6 2 5 2 3 3 2" xfId="45384"/>
    <cellStyle name="40% - Accent6 2 5 2 3 4" xfId="29753"/>
    <cellStyle name="40% - Accent6 2 5 2 4" xfId="11835"/>
    <cellStyle name="40% - Accent6 2 5 2 4 2" xfId="34102"/>
    <cellStyle name="40% - Accent6 2 5 2 5" xfId="18424"/>
    <cellStyle name="40% - Accent6 2 5 2 5 2" xfId="40642"/>
    <cellStyle name="40% - Accent6 2 5 2 6" xfId="47262"/>
    <cellStyle name="40% - Accent6 2 5 2 7" xfId="25404"/>
    <cellStyle name="40% - Accent6 2 5 2 8" xfId="51835"/>
    <cellStyle name="40% - Accent6 2 5 3" xfId="2670"/>
    <cellStyle name="40% - Accent6 2 5 3 2" xfId="4240"/>
    <cellStyle name="40% - Accent6 2 5 3 2 2" xfId="9116"/>
    <cellStyle name="40% - Accent6 2 5 3 2 2 2" xfId="31901"/>
    <cellStyle name="40% - Accent6 2 5 3 2 3" xfId="13984"/>
    <cellStyle name="40% - Accent6 2 5 3 2 3 2" xfId="36251"/>
    <cellStyle name="40% - Accent6 2 5 3 2 4" xfId="20572"/>
    <cellStyle name="40% - Accent6 2 5 3 2 4 2" xfId="42790"/>
    <cellStyle name="40% - Accent6 2 5 3 2 5" xfId="27212"/>
    <cellStyle name="40% - Accent6 2 5 3 2 6" xfId="51838"/>
    <cellStyle name="40% - Accent6 2 5 3 3" xfId="7243"/>
    <cellStyle name="40% - Accent6 2 5 3 3 2" xfId="16942"/>
    <cellStyle name="40% - Accent6 2 5 3 3 2 2" xfId="39196"/>
    <cellStyle name="40% - Accent6 2 5 3 3 3" xfId="23517"/>
    <cellStyle name="40% - Accent6 2 5 3 3 3 2" xfId="45735"/>
    <cellStyle name="40% - Accent6 2 5 3 3 4" xfId="30104"/>
    <cellStyle name="40% - Accent6 2 5 3 4" xfId="12186"/>
    <cellStyle name="40% - Accent6 2 5 3 4 2" xfId="34453"/>
    <cellStyle name="40% - Accent6 2 5 3 5" xfId="18775"/>
    <cellStyle name="40% - Accent6 2 5 3 5 2" xfId="40993"/>
    <cellStyle name="40% - Accent6 2 5 3 6" xfId="47613"/>
    <cellStyle name="40% - Accent6 2 5 3 7" xfId="25755"/>
    <cellStyle name="40% - Accent6 2 5 3 8" xfId="51837"/>
    <cellStyle name="40% - Accent6 2 5 4" xfId="3047"/>
    <cellStyle name="40% - Accent6 2 5 4 2" xfId="4591"/>
    <cellStyle name="40% - Accent6 2 5 4 2 2" xfId="9467"/>
    <cellStyle name="40% - Accent6 2 5 4 2 2 2" xfId="32252"/>
    <cellStyle name="40% - Accent6 2 5 4 2 3" xfId="14335"/>
    <cellStyle name="40% - Accent6 2 5 4 2 3 2" xfId="36602"/>
    <cellStyle name="40% - Accent6 2 5 4 2 4" xfId="20923"/>
    <cellStyle name="40% - Accent6 2 5 4 2 4 2" xfId="43141"/>
    <cellStyle name="40% - Accent6 2 5 4 2 5" xfId="27563"/>
    <cellStyle name="40% - Accent6 2 5 4 2 6" xfId="51840"/>
    <cellStyle name="40% - Accent6 2 5 4 3" xfId="7595"/>
    <cellStyle name="40% - Accent6 2 5 4 3 2" xfId="17293"/>
    <cellStyle name="40% - Accent6 2 5 4 3 2 2" xfId="39547"/>
    <cellStyle name="40% - Accent6 2 5 4 3 3" xfId="23868"/>
    <cellStyle name="40% - Accent6 2 5 4 3 3 2" xfId="46086"/>
    <cellStyle name="40% - Accent6 2 5 4 3 4" xfId="30455"/>
    <cellStyle name="40% - Accent6 2 5 4 4" xfId="12537"/>
    <cellStyle name="40% - Accent6 2 5 4 4 2" xfId="34804"/>
    <cellStyle name="40% - Accent6 2 5 4 5" xfId="19126"/>
    <cellStyle name="40% - Accent6 2 5 4 5 2" xfId="41344"/>
    <cellStyle name="40% - Accent6 2 5 4 6" xfId="47964"/>
    <cellStyle name="40% - Accent6 2 5 4 7" xfId="26106"/>
    <cellStyle name="40% - Accent6 2 5 4 8" xfId="51839"/>
    <cellStyle name="40% - Accent6 2 5 5" xfId="3488"/>
    <cellStyle name="40% - Accent6 2 5 5 2" xfId="7994"/>
    <cellStyle name="40% - Accent6 2 5 5 2 2" xfId="17687"/>
    <cellStyle name="40% - Accent6 2 5 5 2 2 2" xfId="39940"/>
    <cellStyle name="40% - Accent6 2 5 5 2 3" xfId="24261"/>
    <cellStyle name="40% - Accent6 2 5 5 2 3 2" xfId="46479"/>
    <cellStyle name="40% - Accent6 2 5 5 2 4" xfId="30848"/>
    <cellStyle name="40% - Accent6 2 5 5 3" xfId="12931"/>
    <cellStyle name="40% - Accent6 2 5 5 3 2" xfId="35198"/>
    <cellStyle name="40% - Accent6 2 5 5 4" xfId="19519"/>
    <cellStyle name="40% - Accent6 2 5 5 4 2" xfId="41737"/>
    <cellStyle name="40% - Accent6 2 5 5 5" xfId="48357"/>
    <cellStyle name="40% - Accent6 2 5 5 6" xfId="26499"/>
    <cellStyle name="40% - Accent6 2 5 5 7" xfId="51841"/>
    <cellStyle name="40% - Accent6 2 5 6" xfId="4947"/>
    <cellStyle name="40% - Accent6 2 5 6 2" xfId="8412"/>
    <cellStyle name="40% - Accent6 2 5 6 2 2" xfId="16239"/>
    <cellStyle name="40% - Accent6 2 5 6 2 2 2" xfId="38494"/>
    <cellStyle name="40% - Accent6 2 5 6 2 3" xfId="22815"/>
    <cellStyle name="40% - Accent6 2 5 6 2 3 2" xfId="45033"/>
    <cellStyle name="40% - Accent6 2 5 6 2 4" xfId="31199"/>
    <cellStyle name="40% - Accent6 2 5 6 3" xfId="13282"/>
    <cellStyle name="40% - Accent6 2 5 6 3 2" xfId="35549"/>
    <cellStyle name="40% - Accent6 2 5 6 4" xfId="19870"/>
    <cellStyle name="40% - Accent6 2 5 6 4 2" xfId="42088"/>
    <cellStyle name="40% - Accent6 2 5 6 5" xfId="46911"/>
    <cellStyle name="40% - Accent6 2 5 6 6" xfId="27914"/>
    <cellStyle name="40% - Accent6 2 5 7" xfId="5308"/>
    <cellStyle name="40% - Accent6 2 5 7 2" xfId="9902"/>
    <cellStyle name="40% - Accent6 2 5 7 2 2" xfId="32654"/>
    <cellStyle name="40% - Accent6 2 5 7 3" xfId="14737"/>
    <cellStyle name="40% - Accent6 2 5 7 3 2" xfId="37004"/>
    <cellStyle name="40% - Accent6 2 5 7 4" xfId="21325"/>
    <cellStyle name="40% - Accent6 2 5 7 4 2" xfId="43543"/>
    <cellStyle name="40% - Accent6 2 5 7 5" xfId="28265"/>
    <cellStyle name="40% - Accent6 2 5 8" xfId="5693"/>
    <cellStyle name="40% - Accent6 2 5 8 2" xfId="10254"/>
    <cellStyle name="40% - Accent6 2 5 8 2 2" xfId="33006"/>
    <cellStyle name="40% - Accent6 2 5 8 3" xfId="15089"/>
    <cellStyle name="40% - Accent6 2 5 8 3 2" xfId="37356"/>
    <cellStyle name="40% - Accent6 2 5 8 4" xfId="21677"/>
    <cellStyle name="40% - Accent6 2 5 8 4 2" xfId="43895"/>
    <cellStyle name="40% - Accent6 2 5 8 5" xfId="28626"/>
    <cellStyle name="40% - Accent6 2 5 9" xfId="6172"/>
    <cellStyle name="40% - Accent6 2 5 9 2" xfId="10649"/>
    <cellStyle name="40% - Accent6 2 5 9 2 2" xfId="33400"/>
    <cellStyle name="40% - Accent6 2 5 9 3" xfId="15483"/>
    <cellStyle name="40% - Accent6 2 5 9 3 2" xfId="37750"/>
    <cellStyle name="40% - Accent6 2 5 9 4" xfId="22071"/>
    <cellStyle name="40% - Accent6 2 5 9 4 2" xfId="44289"/>
    <cellStyle name="40% - Accent6 2 5 9 5" xfId="29051"/>
    <cellStyle name="40% - Accent6 2 6" xfId="1658"/>
    <cellStyle name="40% - Accent6 2 6 10" xfId="51842"/>
    <cellStyle name="40% - Accent6 2 6 2" xfId="3307"/>
    <cellStyle name="40% - Accent6 2 6 2 2" xfId="7814"/>
    <cellStyle name="40% - Accent6 2 6 2 2 2" xfId="17512"/>
    <cellStyle name="40% - Accent6 2 6 2 2 2 2" xfId="39765"/>
    <cellStyle name="40% - Accent6 2 6 2 2 3" xfId="24086"/>
    <cellStyle name="40% - Accent6 2 6 2 2 3 2" xfId="46304"/>
    <cellStyle name="40% - Accent6 2 6 2 2 4" xfId="30673"/>
    <cellStyle name="40% - Accent6 2 6 2 3" xfId="12756"/>
    <cellStyle name="40% - Accent6 2 6 2 3 2" xfId="35023"/>
    <cellStyle name="40% - Accent6 2 6 2 4" xfId="19344"/>
    <cellStyle name="40% - Accent6 2 6 2 4 2" xfId="41562"/>
    <cellStyle name="40% - Accent6 2 6 2 5" xfId="48182"/>
    <cellStyle name="40% - Accent6 2 6 2 6" xfId="26324"/>
    <cellStyle name="40% - Accent6 2 6 2 7" xfId="51843"/>
    <cellStyle name="40% - Accent6 2 6 3" xfId="5900"/>
    <cellStyle name="40% - Accent6 2 6 3 2" xfId="8248"/>
    <cellStyle name="40% - Accent6 2 6 3 2 2" xfId="16075"/>
    <cellStyle name="40% - Accent6 2 6 3 2 2 2" xfId="38331"/>
    <cellStyle name="40% - Accent6 2 6 3 2 3" xfId="22652"/>
    <cellStyle name="40% - Accent6 2 6 3 2 3 2" xfId="44870"/>
    <cellStyle name="40% - Accent6 2 6 3 2 4" xfId="31036"/>
    <cellStyle name="40% - Accent6 2 6 3 3" xfId="13119"/>
    <cellStyle name="40% - Accent6 2 6 3 3 2" xfId="35386"/>
    <cellStyle name="40% - Accent6 2 6 3 4" xfId="19707"/>
    <cellStyle name="40% - Accent6 2 6 3 4 2" xfId="41925"/>
    <cellStyle name="40% - Accent6 2 6 3 5" xfId="46748"/>
    <cellStyle name="40% - Accent6 2 6 3 6" xfId="28811"/>
    <cellStyle name="40% - Accent6 2 6 4" xfId="5994"/>
    <cellStyle name="40% - Accent6 2 6 4 2" xfId="10474"/>
    <cellStyle name="40% - Accent6 2 6 4 2 2" xfId="33225"/>
    <cellStyle name="40% - Accent6 2 6 4 3" xfId="15308"/>
    <cellStyle name="40% - Accent6 2 6 4 3 2" xfId="37575"/>
    <cellStyle name="40% - Accent6 2 6 4 4" xfId="21896"/>
    <cellStyle name="40% - Accent6 2 6 4 4 2" xfId="44114"/>
    <cellStyle name="40% - Accent6 2 6 4 5" xfId="28876"/>
    <cellStyle name="40% - Accent6 2 6 5" xfId="6377"/>
    <cellStyle name="40% - Accent6 2 6 5 2" xfId="15703"/>
    <cellStyle name="40% - Accent6 2 6 5 2 2" xfId="37968"/>
    <cellStyle name="40% - Accent6 2 6 5 3" xfId="22289"/>
    <cellStyle name="40% - Accent6 2 6 5 3 2" xfId="44507"/>
    <cellStyle name="40% - Accent6 2 6 5 4" xfId="29239"/>
    <cellStyle name="40% - Accent6 2 6 6" xfId="11323"/>
    <cellStyle name="40% - Accent6 2 6 6 2" xfId="33588"/>
    <cellStyle name="40% - Accent6 2 6 7" xfId="17910"/>
    <cellStyle name="40% - Accent6 2 6 7 2" xfId="40128"/>
    <cellStyle name="40% - Accent6 2 6 8" xfId="46694"/>
    <cellStyle name="40% - Accent6 2 6 9" xfId="24890"/>
    <cellStyle name="40% - Accent6 2 7" xfId="2045"/>
    <cellStyle name="40% - Accent6 2 7 2" xfId="3724"/>
    <cellStyle name="40% - Accent6 2 7 2 2" xfId="8588"/>
    <cellStyle name="40% - Accent6 2 7 2 2 2" xfId="31375"/>
    <cellStyle name="40% - Accent6 2 7 2 3" xfId="13458"/>
    <cellStyle name="40% - Accent6 2 7 2 3 2" xfId="35725"/>
    <cellStyle name="40% - Accent6 2 7 2 4" xfId="20046"/>
    <cellStyle name="40% - Accent6 2 7 2 4 2" xfId="42264"/>
    <cellStyle name="40% - Accent6 2 7 2 5" xfId="26699"/>
    <cellStyle name="40% - Accent6 2 7 2 6" xfId="51845"/>
    <cellStyle name="40% - Accent6 2 7 3" xfId="6716"/>
    <cellStyle name="40% - Accent6 2 7 3 2" xfId="16415"/>
    <cellStyle name="40% - Accent6 2 7 3 2 2" xfId="38670"/>
    <cellStyle name="40% - Accent6 2 7 3 3" xfId="22991"/>
    <cellStyle name="40% - Accent6 2 7 3 3 2" xfId="45209"/>
    <cellStyle name="40% - Accent6 2 7 3 4" xfId="29578"/>
    <cellStyle name="40% - Accent6 2 7 4" xfId="11660"/>
    <cellStyle name="40% - Accent6 2 7 4 2" xfId="33927"/>
    <cellStyle name="40% - Accent6 2 7 5" xfId="18249"/>
    <cellStyle name="40% - Accent6 2 7 5 2" xfId="40467"/>
    <cellStyle name="40% - Accent6 2 7 6" xfId="47087"/>
    <cellStyle name="40% - Accent6 2 7 7" xfId="25229"/>
    <cellStyle name="40% - Accent6 2 7 8" xfId="51844"/>
    <cellStyle name="40% - Accent6 2 8" xfId="2492"/>
    <cellStyle name="40% - Accent6 2 8 2" xfId="4065"/>
    <cellStyle name="40% - Accent6 2 8 2 2" xfId="8941"/>
    <cellStyle name="40% - Accent6 2 8 2 2 2" xfId="31726"/>
    <cellStyle name="40% - Accent6 2 8 2 3" xfId="13809"/>
    <cellStyle name="40% - Accent6 2 8 2 3 2" xfId="36076"/>
    <cellStyle name="40% - Accent6 2 8 2 4" xfId="20397"/>
    <cellStyle name="40% - Accent6 2 8 2 4 2" xfId="42615"/>
    <cellStyle name="40% - Accent6 2 8 2 5" xfId="27037"/>
    <cellStyle name="40% - Accent6 2 8 2 6" xfId="51847"/>
    <cellStyle name="40% - Accent6 2 8 3" xfId="7068"/>
    <cellStyle name="40% - Accent6 2 8 3 2" xfId="16767"/>
    <cellStyle name="40% - Accent6 2 8 3 2 2" xfId="39021"/>
    <cellStyle name="40% - Accent6 2 8 3 3" xfId="23342"/>
    <cellStyle name="40% - Accent6 2 8 3 3 2" xfId="45560"/>
    <cellStyle name="40% - Accent6 2 8 3 4" xfId="29929"/>
    <cellStyle name="40% - Accent6 2 8 4" xfId="12011"/>
    <cellStyle name="40% - Accent6 2 8 4 2" xfId="34278"/>
    <cellStyle name="40% - Accent6 2 8 5" xfId="18600"/>
    <cellStyle name="40% - Accent6 2 8 5 2" xfId="40818"/>
    <cellStyle name="40% - Accent6 2 8 6" xfId="47438"/>
    <cellStyle name="40% - Accent6 2 8 7" xfId="25580"/>
    <cellStyle name="40% - Accent6 2 8 8" xfId="51846"/>
    <cellStyle name="40% - Accent6 2 9" xfId="2868"/>
    <cellStyle name="40% - Accent6 2 9 2" xfId="4416"/>
    <cellStyle name="40% - Accent6 2 9 2 2" xfId="9292"/>
    <cellStyle name="40% - Accent6 2 9 2 2 2" xfId="32077"/>
    <cellStyle name="40% - Accent6 2 9 2 3" xfId="14160"/>
    <cellStyle name="40% - Accent6 2 9 2 3 2" xfId="36427"/>
    <cellStyle name="40% - Accent6 2 9 2 4" xfId="20748"/>
    <cellStyle name="40% - Accent6 2 9 2 4 2" xfId="42966"/>
    <cellStyle name="40% - Accent6 2 9 2 5" xfId="27388"/>
    <cellStyle name="40% - Accent6 2 9 2 6" xfId="51849"/>
    <cellStyle name="40% - Accent6 2 9 3" xfId="7420"/>
    <cellStyle name="40% - Accent6 2 9 3 2" xfId="17118"/>
    <cellStyle name="40% - Accent6 2 9 3 2 2" xfId="39372"/>
    <cellStyle name="40% - Accent6 2 9 3 3" xfId="23693"/>
    <cellStyle name="40% - Accent6 2 9 3 3 2" xfId="45911"/>
    <cellStyle name="40% - Accent6 2 9 3 4" xfId="30280"/>
    <cellStyle name="40% - Accent6 2 9 4" xfId="12362"/>
    <cellStyle name="40% - Accent6 2 9 4 2" xfId="34629"/>
    <cellStyle name="40% - Accent6 2 9 5" xfId="18951"/>
    <cellStyle name="40% - Accent6 2 9 5 2" xfId="41169"/>
    <cellStyle name="40% - Accent6 2 9 6" xfId="47789"/>
    <cellStyle name="40% - Accent6 2 9 7" xfId="25931"/>
    <cellStyle name="40% - Accent6 2 9 8" xfId="51848"/>
    <cellStyle name="40% - Accent6 2_Table 14A.9" xfId="658"/>
    <cellStyle name="40% - Accent6 20" xfId="48548"/>
    <cellStyle name="40% - Accent6 21" xfId="48902"/>
    <cellStyle name="40% - Accent6 22" xfId="1537"/>
    <cellStyle name="40% - Accent6 23" xfId="52512"/>
    <cellStyle name="40% - Accent6 24" xfId="84"/>
    <cellStyle name="40% - Accent6 3" xfId="86"/>
    <cellStyle name="40% - Accent6 3 10" xfId="3244"/>
    <cellStyle name="40% - Accent6 3 11" xfId="4817"/>
    <cellStyle name="40% - Accent6 3 11 2" xfId="9691"/>
    <cellStyle name="40% - Accent6 3 11 2 2" xfId="32446"/>
    <cellStyle name="40% - Accent6 3 11 3" xfId="14529"/>
    <cellStyle name="40% - Accent6 3 11 3 2" xfId="36796"/>
    <cellStyle name="40% - Accent6 3 11 4" xfId="21117"/>
    <cellStyle name="40% - Accent6 3 11 4 2" xfId="43335"/>
    <cellStyle name="40% - Accent6 3 11 5" xfId="27784"/>
    <cellStyle name="40% - Accent6 3 12" xfId="5176"/>
    <cellStyle name="40% - Accent6 3 12 2" xfId="9772"/>
    <cellStyle name="40% - Accent6 3 12 2 2" xfId="32524"/>
    <cellStyle name="40% - Accent6 3 12 3" xfId="14607"/>
    <cellStyle name="40% - Accent6 3 12 3 2" xfId="36874"/>
    <cellStyle name="40% - Accent6 3 12 4" xfId="21195"/>
    <cellStyle name="40% - Accent6 3 12 4 2" xfId="43413"/>
    <cellStyle name="40% - Accent6 3 12 5" xfId="28135"/>
    <cellStyle name="40% - Accent6 3 13" xfId="5553"/>
    <cellStyle name="40% - Accent6 3 13 2" xfId="10124"/>
    <cellStyle name="40% - Accent6 3 13 2 2" xfId="32876"/>
    <cellStyle name="40% - Accent6 3 13 3" xfId="14959"/>
    <cellStyle name="40% - Accent6 3 13 3 2" xfId="37226"/>
    <cellStyle name="40% - Accent6 3 13 4" xfId="21547"/>
    <cellStyle name="40% - Accent6 3 13 4 2" xfId="43765"/>
    <cellStyle name="40% - Accent6 3 13 5" xfId="28493"/>
    <cellStyle name="40% - Accent6 3 14" xfId="5981"/>
    <cellStyle name="40% - Accent6 3 14 2" xfId="10461"/>
    <cellStyle name="40% - Accent6 3 14 2 2" xfId="33212"/>
    <cellStyle name="40% - Accent6 3 14 3" xfId="15295"/>
    <cellStyle name="40% - Accent6 3 14 3 2" xfId="37562"/>
    <cellStyle name="40% - Accent6 3 14 4" xfId="21883"/>
    <cellStyle name="40% - Accent6 3 14 4 2" xfId="44101"/>
    <cellStyle name="40% - Accent6 3 14 5" xfId="28863"/>
    <cellStyle name="40% - Accent6 3 15" xfId="1609"/>
    <cellStyle name="40% - Accent6 3 15 2" xfId="22276"/>
    <cellStyle name="40% - Accent6 3 15 2 2" xfId="44494"/>
    <cellStyle name="40% - Accent6 3 15 3" xfId="15690"/>
    <cellStyle name="40% - Accent6 3 15 3 2" xfId="46678"/>
    <cellStyle name="40% - Accent6 3 15 4" xfId="24482"/>
    <cellStyle name="40% - Accent6 3 15 5" xfId="37955"/>
    <cellStyle name="40% - Accent6 3 16" xfId="10998"/>
    <cellStyle name="40% - Accent6 3 17" xfId="24570"/>
    <cellStyle name="40% - Accent6 3 18" xfId="48578"/>
    <cellStyle name="40% - Accent6 3 19" xfId="48932"/>
    <cellStyle name="40% - Accent6 3 2" xfId="847"/>
    <cellStyle name="40% - Accent6 3 2 10" xfId="6157"/>
    <cellStyle name="40% - Accent6 3 2 10 2" xfId="10635"/>
    <cellStyle name="40% - Accent6 3 2 10 2 2" xfId="33386"/>
    <cellStyle name="40% - Accent6 3 2 10 3" xfId="15469"/>
    <cellStyle name="40% - Accent6 3 2 10 3 2" xfId="37736"/>
    <cellStyle name="40% - Accent6 3 2 10 4" xfId="22057"/>
    <cellStyle name="40% - Accent6 3 2 10 4 2" xfId="44275"/>
    <cellStyle name="40% - Accent6 3 2 10 5" xfId="29037"/>
    <cellStyle name="40% - Accent6 3 2 11" xfId="6526"/>
    <cellStyle name="40% - Accent6 3 2 11 2" xfId="15864"/>
    <cellStyle name="40% - Accent6 3 2 11 2 2" xfId="38129"/>
    <cellStyle name="40% - Accent6 3 2 11 3" xfId="22450"/>
    <cellStyle name="40% - Accent6 3 2 11 3 2" xfId="44668"/>
    <cellStyle name="40% - Accent6 3 2 11 4" xfId="29388"/>
    <cellStyle name="40% - Accent6 3 2 12" xfId="11470"/>
    <cellStyle name="40% - Accent6 3 2 12 2" xfId="33737"/>
    <cellStyle name="40% - Accent6 3 2 13" xfId="18059"/>
    <cellStyle name="40% - Accent6 3 2 13 2" xfId="40277"/>
    <cellStyle name="40% - Accent6 3 2 14" xfId="11152"/>
    <cellStyle name="40% - Accent6 3 2 14 2" xfId="25039"/>
    <cellStyle name="40% - Accent6 3 2 15" xfId="24686"/>
    <cellStyle name="40% - Accent6 3 2 16" xfId="48694"/>
    <cellStyle name="40% - Accent6 3 2 17" xfId="49048"/>
    <cellStyle name="40% - Accent6 3 2 18" xfId="1814"/>
    <cellStyle name="40% - Accent6 3 2 2" xfId="2026"/>
    <cellStyle name="40% - Accent6 3 2 2 10" xfId="6701"/>
    <cellStyle name="40% - Accent6 3 2 2 10 2" xfId="16040"/>
    <cellStyle name="40% - Accent6 3 2 2 10 2 2" xfId="38304"/>
    <cellStyle name="40% - Accent6 3 2 2 10 3" xfId="22625"/>
    <cellStyle name="40% - Accent6 3 2 2 10 3 2" xfId="44843"/>
    <cellStyle name="40% - Accent6 3 2 2 10 4" xfId="29563"/>
    <cellStyle name="40% - Accent6 3 2 2 11" xfId="11645"/>
    <cellStyle name="40% - Accent6 3 2 2 11 2" xfId="33912"/>
    <cellStyle name="40% - Accent6 3 2 2 12" xfId="18234"/>
    <cellStyle name="40% - Accent6 3 2 2 12 2" xfId="40452"/>
    <cellStyle name="40% - Accent6 3 2 2 13" xfId="10905"/>
    <cellStyle name="40% - Accent6 3 2 2 13 2" xfId="25214"/>
    <cellStyle name="40% - Accent6 3 2 2 14" xfId="24862"/>
    <cellStyle name="40% - Accent6 3 2 2 15" xfId="48869"/>
    <cellStyle name="40% - Accent6 3 2 2 16" xfId="49223"/>
    <cellStyle name="40% - Accent6 3 2 2 17" xfId="51850"/>
    <cellStyle name="40% - Accent6 3 2 2 2" xfId="2401"/>
    <cellStyle name="40% - Accent6 3 2 2 2 2" xfId="4049"/>
    <cellStyle name="40% - Accent6 3 2 2 2 2 2" xfId="8924"/>
    <cellStyle name="40% - Accent6 3 2 2 2 2 2 2" xfId="31711"/>
    <cellStyle name="40% - Accent6 3 2 2 2 2 3" xfId="13794"/>
    <cellStyle name="40% - Accent6 3 2 2 2 2 3 2" xfId="36061"/>
    <cellStyle name="40% - Accent6 3 2 2 2 2 4" xfId="20382"/>
    <cellStyle name="40% - Accent6 3 2 2 2 2 4 2" xfId="42600"/>
    <cellStyle name="40% - Accent6 3 2 2 2 2 5" xfId="27022"/>
    <cellStyle name="40% - Accent6 3 2 2 2 2 6" xfId="51852"/>
    <cellStyle name="40% - Accent6 3 2 2 2 3" xfId="7052"/>
    <cellStyle name="40% - Accent6 3 2 2 2 3 2" xfId="16751"/>
    <cellStyle name="40% - Accent6 3 2 2 2 3 2 2" xfId="39006"/>
    <cellStyle name="40% - Accent6 3 2 2 2 3 3" xfId="23327"/>
    <cellStyle name="40% - Accent6 3 2 2 2 3 3 2" xfId="45545"/>
    <cellStyle name="40% - Accent6 3 2 2 2 3 4" xfId="29914"/>
    <cellStyle name="40% - Accent6 3 2 2 2 4" xfId="11996"/>
    <cellStyle name="40% - Accent6 3 2 2 2 4 2" xfId="34263"/>
    <cellStyle name="40% - Accent6 3 2 2 2 5" xfId="18585"/>
    <cellStyle name="40% - Accent6 3 2 2 2 5 2" xfId="40803"/>
    <cellStyle name="40% - Accent6 3 2 2 2 6" xfId="47423"/>
    <cellStyle name="40% - Accent6 3 2 2 2 7" xfId="25565"/>
    <cellStyle name="40% - Accent6 3 2 2 2 8" xfId="51851"/>
    <cellStyle name="40% - Accent6 3 2 2 3" xfId="2831"/>
    <cellStyle name="40% - Accent6 3 2 2 3 2" xfId="4401"/>
    <cellStyle name="40% - Accent6 3 2 2 3 2 2" xfId="9277"/>
    <cellStyle name="40% - Accent6 3 2 2 3 2 2 2" xfId="32062"/>
    <cellStyle name="40% - Accent6 3 2 2 3 2 3" xfId="14145"/>
    <cellStyle name="40% - Accent6 3 2 2 3 2 3 2" xfId="36412"/>
    <cellStyle name="40% - Accent6 3 2 2 3 2 4" xfId="20733"/>
    <cellStyle name="40% - Accent6 3 2 2 3 2 4 2" xfId="42951"/>
    <cellStyle name="40% - Accent6 3 2 2 3 2 5" xfId="27373"/>
    <cellStyle name="40% - Accent6 3 2 2 3 2 6" xfId="51854"/>
    <cellStyle name="40% - Accent6 3 2 2 3 3" xfId="7404"/>
    <cellStyle name="40% - Accent6 3 2 2 3 3 2" xfId="17103"/>
    <cellStyle name="40% - Accent6 3 2 2 3 3 2 2" xfId="39357"/>
    <cellStyle name="40% - Accent6 3 2 2 3 3 3" xfId="23678"/>
    <cellStyle name="40% - Accent6 3 2 2 3 3 3 2" xfId="45896"/>
    <cellStyle name="40% - Accent6 3 2 2 3 3 4" xfId="30265"/>
    <cellStyle name="40% - Accent6 3 2 2 3 4" xfId="12347"/>
    <cellStyle name="40% - Accent6 3 2 2 3 4 2" xfId="34614"/>
    <cellStyle name="40% - Accent6 3 2 2 3 5" xfId="18936"/>
    <cellStyle name="40% - Accent6 3 2 2 3 5 2" xfId="41154"/>
    <cellStyle name="40% - Accent6 3 2 2 3 6" xfId="47774"/>
    <cellStyle name="40% - Accent6 3 2 2 3 7" xfId="25916"/>
    <cellStyle name="40% - Accent6 3 2 2 3 8" xfId="51853"/>
    <cellStyle name="40% - Accent6 3 2 2 4" xfId="3208"/>
    <cellStyle name="40% - Accent6 3 2 2 4 2" xfId="4752"/>
    <cellStyle name="40% - Accent6 3 2 2 4 2 2" xfId="9628"/>
    <cellStyle name="40% - Accent6 3 2 2 4 2 2 2" xfId="32413"/>
    <cellStyle name="40% - Accent6 3 2 2 4 2 3" xfId="14496"/>
    <cellStyle name="40% - Accent6 3 2 2 4 2 3 2" xfId="36763"/>
    <cellStyle name="40% - Accent6 3 2 2 4 2 4" xfId="21084"/>
    <cellStyle name="40% - Accent6 3 2 2 4 2 4 2" xfId="43302"/>
    <cellStyle name="40% - Accent6 3 2 2 4 2 5" xfId="27724"/>
    <cellStyle name="40% - Accent6 3 2 2 4 2 6" xfId="51856"/>
    <cellStyle name="40% - Accent6 3 2 2 4 3" xfId="7756"/>
    <cellStyle name="40% - Accent6 3 2 2 4 3 2" xfId="17454"/>
    <cellStyle name="40% - Accent6 3 2 2 4 3 2 2" xfId="39708"/>
    <cellStyle name="40% - Accent6 3 2 2 4 3 3" xfId="24029"/>
    <cellStyle name="40% - Accent6 3 2 2 4 3 3 2" xfId="46247"/>
    <cellStyle name="40% - Accent6 3 2 2 4 3 4" xfId="30616"/>
    <cellStyle name="40% - Accent6 3 2 2 4 4" xfId="12698"/>
    <cellStyle name="40% - Accent6 3 2 2 4 4 2" xfId="34965"/>
    <cellStyle name="40% - Accent6 3 2 2 4 5" xfId="19287"/>
    <cellStyle name="40% - Accent6 3 2 2 4 5 2" xfId="41505"/>
    <cellStyle name="40% - Accent6 3 2 2 4 6" xfId="48125"/>
    <cellStyle name="40% - Accent6 3 2 2 4 7" xfId="26267"/>
    <cellStyle name="40% - Accent6 3 2 2 4 8" xfId="51855"/>
    <cellStyle name="40% - Accent6 3 2 2 5" xfId="3649"/>
    <cellStyle name="40% - Accent6 3 2 2 5 2" xfId="8155"/>
    <cellStyle name="40% - Accent6 3 2 2 5 2 2" xfId="17848"/>
    <cellStyle name="40% - Accent6 3 2 2 5 2 2 2" xfId="40101"/>
    <cellStyle name="40% - Accent6 3 2 2 5 2 3" xfId="24422"/>
    <cellStyle name="40% - Accent6 3 2 2 5 2 3 2" xfId="46640"/>
    <cellStyle name="40% - Accent6 3 2 2 5 2 4" xfId="31009"/>
    <cellStyle name="40% - Accent6 3 2 2 5 3" xfId="13092"/>
    <cellStyle name="40% - Accent6 3 2 2 5 3 2" xfId="35359"/>
    <cellStyle name="40% - Accent6 3 2 2 5 4" xfId="19680"/>
    <cellStyle name="40% - Accent6 3 2 2 5 4 2" xfId="41898"/>
    <cellStyle name="40% - Accent6 3 2 2 5 5" xfId="48518"/>
    <cellStyle name="40% - Accent6 3 2 2 5 6" xfId="26660"/>
    <cellStyle name="40% - Accent6 3 2 2 5 7" xfId="51857"/>
    <cellStyle name="40% - Accent6 3 2 2 6" xfId="5108"/>
    <cellStyle name="40% - Accent6 3 2 2 6 2" xfId="8573"/>
    <cellStyle name="40% - Accent6 3 2 2 6 2 2" xfId="16400"/>
    <cellStyle name="40% - Accent6 3 2 2 6 2 2 2" xfId="38655"/>
    <cellStyle name="40% - Accent6 3 2 2 6 2 3" xfId="22976"/>
    <cellStyle name="40% - Accent6 3 2 2 6 2 3 2" xfId="45194"/>
    <cellStyle name="40% - Accent6 3 2 2 6 2 4" xfId="31360"/>
    <cellStyle name="40% - Accent6 3 2 2 6 3" xfId="13443"/>
    <cellStyle name="40% - Accent6 3 2 2 6 3 2" xfId="35710"/>
    <cellStyle name="40% - Accent6 3 2 2 6 4" xfId="20031"/>
    <cellStyle name="40% - Accent6 3 2 2 6 4 2" xfId="42249"/>
    <cellStyle name="40% - Accent6 3 2 2 6 5" xfId="47072"/>
    <cellStyle name="40% - Accent6 3 2 2 6 6" xfId="28075"/>
    <cellStyle name="40% - Accent6 3 2 2 7" xfId="5469"/>
    <cellStyle name="40% - Accent6 3 2 2 7 2" xfId="10063"/>
    <cellStyle name="40% - Accent6 3 2 2 7 2 2" xfId="32815"/>
    <cellStyle name="40% - Accent6 3 2 2 7 3" xfId="14898"/>
    <cellStyle name="40% - Accent6 3 2 2 7 3 2" xfId="37165"/>
    <cellStyle name="40% - Accent6 3 2 2 7 4" xfId="21486"/>
    <cellStyle name="40% - Accent6 3 2 2 7 4 2" xfId="43704"/>
    <cellStyle name="40% - Accent6 3 2 2 7 5" xfId="28426"/>
    <cellStyle name="40% - Accent6 3 2 2 8" xfId="5854"/>
    <cellStyle name="40% - Accent6 3 2 2 8 2" xfId="10415"/>
    <cellStyle name="40% - Accent6 3 2 2 8 2 2" xfId="33167"/>
    <cellStyle name="40% - Accent6 3 2 2 8 3" xfId="15250"/>
    <cellStyle name="40% - Accent6 3 2 2 8 3 2" xfId="37517"/>
    <cellStyle name="40% - Accent6 3 2 2 8 4" xfId="21838"/>
    <cellStyle name="40% - Accent6 3 2 2 8 4 2" xfId="44056"/>
    <cellStyle name="40% - Accent6 3 2 2 8 5" xfId="28787"/>
    <cellStyle name="40% - Accent6 3 2 2 9" xfId="6333"/>
    <cellStyle name="40% - Accent6 3 2 2 9 2" xfId="10810"/>
    <cellStyle name="40% - Accent6 3 2 2 9 2 2" xfId="33561"/>
    <cellStyle name="40% - Accent6 3 2 2 9 3" xfId="15644"/>
    <cellStyle name="40% - Accent6 3 2 2 9 3 2" xfId="37911"/>
    <cellStyle name="40% - Accent6 3 2 2 9 4" xfId="22232"/>
    <cellStyle name="40% - Accent6 3 2 2 9 4 2" xfId="44450"/>
    <cellStyle name="40% - Accent6 3 2 2 9 5" xfId="29212"/>
    <cellStyle name="40% - Accent6 3 2 3" xfId="2216"/>
    <cellStyle name="40% - Accent6 3 2 3 2" xfId="3873"/>
    <cellStyle name="40% - Accent6 3 2 3 2 2" xfId="8749"/>
    <cellStyle name="40% - Accent6 3 2 3 2 2 2" xfId="31536"/>
    <cellStyle name="40% - Accent6 3 2 3 2 3" xfId="13619"/>
    <cellStyle name="40% - Accent6 3 2 3 2 3 2" xfId="35886"/>
    <cellStyle name="40% - Accent6 3 2 3 2 4" xfId="20207"/>
    <cellStyle name="40% - Accent6 3 2 3 2 4 2" xfId="42425"/>
    <cellStyle name="40% - Accent6 3 2 3 2 5" xfId="26847"/>
    <cellStyle name="40% - Accent6 3 2 3 2 6" xfId="51859"/>
    <cellStyle name="40% - Accent6 3 2 3 3" xfId="6877"/>
    <cellStyle name="40% - Accent6 3 2 3 3 2" xfId="16576"/>
    <cellStyle name="40% - Accent6 3 2 3 3 2 2" xfId="38831"/>
    <cellStyle name="40% - Accent6 3 2 3 3 3" xfId="23152"/>
    <cellStyle name="40% - Accent6 3 2 3 3 3 2" xfId="45370"/>
    <cellStyle name="40% - Accent6 3 2 3 3 4" xfId="29739"/>
    <cellStyle name="40% - Accent6 3 2 3 4" xfId="11821"/>
    <cellStyle name="40% - Accent6 3 2 3 4 2" xfId="34088"/>
    <cellStyle name="40% - Accent6 3 2 3 5" xfId="18410"/>
    <cellStyle name="40% - Accent6 3 2 3 5 2" xfId="40628"/>
    <cellStyle name="40% - Accent6 3 2 3 6" xfId="47248"/>
    <cellStyle name="40% - Accent6 3 2 3 7" xfId="25390"/>
    <cellStyle name="40% - Accent6 3 2 3 8" xfId="51858"/>
    <cellStyle name="40% - Accent6 3 2 4" xfId="2655"/>
    <cellStyle name="40% - Accent6 3 2 4 2" xfId="4226"/>
    <cellStyle name="40% - Accent6 3 2 4 2 2" xfId="9102"/>
    <cellStyle name="40% - Accent6 3 2 4 2 2 2" xfId="31887"/>
    <cellStyle name="40% - Accent6 3 2 4 2 3" xfId="13970"/>
    <cellStyle name="40% - Accent6 3 2 4 2 3 2" xfId="36237"/>
    <cellStyle name="40% - Accent6 3 2 4 2 4" xfId="20558"/>
    <cellStyle name="40% - Accent6 3 2 4 2 4 2" xfId="42776"/>
    <cellStyle name="40% - Accent6 3 2 4 2 5" xfId="27198"/>
    <cellStyle name="40% - Accent6 3 2 4 2 6" xfId="51861"/>
    <cellStyle name="40% - Accent6 3 2 4 3" xfId="7229"/>
    <cellStyle name="40% - Accent6 3 2 4 3 2" xfId="16928"/>
    <cellStyle name="40% - Accent6 3 2 4 3 2 2" xfId="39182"/>
    <cellStyle name="40% - Accent6 3 2 4 3 3" xfId="23503"/>
    <cellStyle name="40% - Accent6 3 2 4 3 3 2" xfId="45721"/>
    <cellStyle name="40% - Accent6 3 2 4 3 4" xfId="30090"/>
    <cellStyle name="40% - Accent6 3 2 4 4" xfId="12172"/>
    <cellStyle name="40% - Accent6 3 2 4 4 2" xfId="34439"/>
    <cellStyle name="40% - Accent6 3 2 4 5" xfId="18761"/>
    <cellStyle name="40% - Accent6 3 2 4 5 2" xfId="40979"/>
    <cellStyle name="40% - Accent6 3 2 4 6" xfId="47599"/>
    <cellStyle name="40% - Accent6 3 2 4 7" xfId="25741"/>
    <cellStyle name="40% - Accent6 3 2 4 8" xfId="51860"/>
    <cellStyle name="40% - Accent6 3 2 5" xfId="3031"/>
    <cellStyle name="40% - Accent6 3 2 5 2" xfId="4577"/>
    <cellStyle name="40% - Accent6 3 2 5 2 2" xfId="9453"/>
    <cellStyle name="40% - Accent6 3 2 5 2 2 2" xfId="32238"/>
    <cellStyle name="40% - Accent6 3 2 5 2 3" xfId="14321"/>
    <cellStyle name="40% - Accent6 3 2 5 2 3 2" xfId="36588"/>
    <cellStyle name="40% - Accent6 3 2 5 2 4" xfId="20909"/>
    <cellStyle name="40% - Accent6 3 2 5 2 4 2" xfId="43127"/>
    <cellStyle name="40% - Accent6 3 2 5 2 5" xfId="27549"/>
    <cellStyle name="40% - Accent6 3 2 5 2 6" xfId="51863"/>
    <cellStyle name="40% - Accent6 3 2 5 3" xfId="7581"/>
    <cellStyle name="40% - Accent6 3 2 5 3 2" xfId="17279"/>
    <cellStyle name="40% - Accent6 3 2 5 3 2 2" xfId="39533"/>
    <cellStyle name="40% - Accent6 3 2 5 3 3" xfId="23854"/>
    <cellStyle name="40% - Accent6 3 2 5 3 3 2" xfId="46072"/>
    <cellStyle name="40% - Accent6 3 2 5 3 4" xfId="30441"/>
    <cellStyle name="40% - Accent6 3 2 5 4" xfId="12523"/>
    <cellStyle name="40% - Accent6 3 2 5 4 2" xfId="34790"/>
    <cellStyle name="40% - Accent6 3 2 5 5" xfId="19112"/>
    <cellStyle name="40% - Accent6 3 2 5 5 2" xfId="41330"/>
    <cellStyle name="40% - Accent6 3 2 5 6" xfId="47950"/>
    <cellStyle name="40% - Accent6 3 2 5 7" xfId="26092"/>
    <cellStyle name="40% - Accent6 3 2 5 8" xfId="51862"/>
    <cellStyle name="40% - Accent6 3 2 6" xfId="3468"/>
    <cellStyle name="40% - Accent6 3 2 6 2" xfId="7975"/>
    <cellStyle name="40% - Accent6 3 2 6 2 2" xfId="17673"/>
    <cellStyle name="40% - Accent6 3 2 6 2 2 2" xfId="39926"/>
    <cellStyle name="40% - Accent6 3 2 6 2 3" xfId="24247"/>
    <cellStyle name="40% - Accent6 3 2 6 2 3 2" xfId="46465"/>
    <cellStyle name="40% - Accent6 3 2 6 2 4" xfId="30834"/>
    <cellStyle name="40% - Accent6 3 2 6 3" xfId="12917"/>
    <cellStyle name="40% - Accent6 3 2 6 3 2" xfId="35184"/>
    <cellStyle name="40% - Accent6 3 2 6 4" xfId="19505"/>
    <cellStyle name="40% - Accent6 3 2 6 4 2" xfId="41723"/>
    <cellStyle name="40% - Accent6 3 2 6 5" xfId="48343"/>
    <cellStyle name="40% - Accent6 3 2 6 6" xfId="26485"/>
    <cellStyle name="40% - Accent6 3 2 6 7" xfId="51864"/>
    <cellStyle name="40% - Accent6 3 2 7" xfId="4933"/>
    <cellStyle name="40% - Accent6 3 2 7 2" xfId="8398"/>
    <cellStyle name="40% - Accent6 3 2 7 2 2" xfId="16224"/>
    <cellStyle name="40% - Accent6 3 2 7 2 2 2" xfId="38480"/>
    <cellStyle name="40% - Accent6 3 2 7 2 3" xfId="22801"/>
    <cellStyle name="40% - Accent6 3 2 7 2 3 2" xfId="45019"/>
    <cellStyle name="40% - Accent6 3 2 7 2 4" xfId="31185"/>
    <cellStyle name="40% - Accent6 3 2 7 3" xfId="13268"/>
    <cellStyle name="40% - Accent6 3 2 7 3 2" xfId="35535"/>
    <cellStyle name="40% - Accent6 3 2 7 4" xfId="19856"/>
    <cellStyle name="40% - Accent6 3 2 7 4 2" xfId="42074"/>
    <cellStyle name="40% - Accent6 3 2 7 5" xfId="46897"/>
    <cellStyle name="40% - Accent6 3 2 7 6" xfId="27900"/>
    <cellStyle name="40% - Accent6 3 2 8" xfId="5292"/>
    <cellStyle name="40% - Accent6 3 2 8 2" xfId="9888"/>
    <cellStyle name="40% - Accent6 3 2 8 2 2" xfId="32640"/>
    <cellStyle name="40% - Accent6 3 2 8 3" xfId="14723"/>
    <cellStyle name="40% - Accent6 3 2 8 3 2" xfId="36990"/>
    <cellStyle name="40% - Accent6 3 2 8 4" xfId="21311"/>
    <cellStyle name="40% - Accent6 3 2 8 4 2" xfId="43529"/>
    <cellStyle name="40% - Accent6 3 2 8 5" xfId="28251"/>
    <cellStyle name="40% - Accent6 3 2 9" xfId="5669"/>
    <cellStyle name="40% - Accent6 3 2 9 2" xfId="10240"/>
    <cellStyle name="40% - Accent6 3 2 9 2 2" xfId="32992"/>
    <cellStyle name="40% - Accent6 3 2 9 3" xfId="15075"/>
    <cellStyle name="40% - Accent6 3 2 9 3 2" xfId="37342"/>
    <cellStyle name="40% - Accent6 3 2 9 4" xfId="21663"/>
    <cellStyle name="40% - Accent6 3 2 9 4 2" xfId="43881"/>
    <cellStyle name="40% - Accent6 3 2 9 5" xfId="28609"/>
    <cellStyle name="40% - Accent6 3 20" xfId="1562"/>
    <cellStyle name="40% - Accent6 3 3" xfId="1756"/>
    <cellStyle name="40% - Accent6 3 3 10" xfId="6099"/>
    <cellStyle name="40% - Accent6 3 3 10 2" xfId="10577"/>
    <cellStyle name="40% - Accent6 3 3 10 2 2" xfId="33328"/>
    <cellStyle name="40% - Accent6 3 3 10 3" xfId="15411"/>
    <cellStyle name="40% - Accent6 3 3 10 3 2" xfId="37678"/>
    <cellStyle name="40% - Accent6 3 3 10 4" xfId="21999"/>
    <cellStyle name="40% - Accent6 3 3 10 4 2" xfId="44217"/>
    <cellStyle name="40% - Accent6 3 3 10 5" xfId="28979"/>
    <cellStyle name="40% - Accent6 3 3 11" xfId="6468"/>
    <cellStyle name="40% - Accent6 3 3 11 2" xfId="15806"/>
    <cellStyle name="40% - Accent6 3 3 11 2 2" xfId="38071"/>
    <cellStyle name="40% - Accent6 3 3 11 3" xfId="22392"/>
    <cellStyle name="40% - Accent6 3 3 11 3 2" xfId="44610"/>
    <cellStyle name="40% - Accent6 3 3 11 4" xfId="29330"/>
    <cellStyle name="40% - Accent6 3 3 12" xfId="11412"/>
    <cellStyle name="40% - Accent6 3 3 12 2" xfId="33679"/>
    <cellStyle name="40% - Accent6 3 3 13" xfId="18001"/>
    <cellStyle name="40% - Accent6 3 3 13 2" xfId="40219"/>
    <cellStyle name="40% - Accent6 3 3 14" xfId="11247"/>
    <cellStyle name="40% - Accent6 3 3 14 2" xfId="24981"/>
    <cellStyle name="40% - Accent6 3 3 15" xfId="24628"/>
    <cellStyle name="40% - Accent6 3 3 16" xfId="48636"/>
    <cellStyle name="40% - Accent6 3 3 17" xfId="48990"/>
    <cellStyle name="40% - Accent6 3 3 18" xfId="49379"/>
    <cellStyle name="40% - Accent6 3 3 19" xfId="51865"/>
    <cellStyle name="40% - Accent6 3 3 2" xfId="1968"/>
    <cellStyle name="40% - Accent6 3 3 2 10" xfId="6643"/>
    <cellStyle name="40% - Accent6 3 3 2 10 2" xfId="15982"/>
    <cellStyle name="40% - Accent6 3 3 2 10 2 2" xfId="38246"/>
    <cellStyle name="40% - Accent6 3 3 2 10 3" xfId="22567"/>
    <cellStyle name="40% - Accent6 3 3 2 10 3 2" xfId="44785"/>
    <cellStyle name="40% - Accent6 3 3 2 10 4" xfId="29505"/>
    <cellStyle name="40% - Accent6 3 3 2 11" xfId="11587"/>
    <cellStyle name="40% - Accent6 3 3 2 11 2" xfId="33854"/>
    <cellStyle name="40% - Accent6 3 3 2 12" xfId="18176"/>
    <cellStyle name="40% - Accent6 3 3 2 12 2" xfId="40394"/>
    <cellStyle name="40% - Accent6 3 3 2 13" xfId="11233"/>
    <cellStyle name="40% - Accent6 3 3 2 13 2" xfId="25156"/>
    <cellStyle name="40% - Accent6 3 3 2 14" xfId="24804"/>
    <cellStyle name="40% - Accent6 3 3 2 15" xfId="48811"/>
    <cellStyle name="40% - Accent6 3 3 2 16" xfId="49165"/>
    <cellStyle name="40% - Accent6 3 3 2 17" xfId="51866"/>
    <cellStyle name="40% - Accent6 3 3 2 2" xfId="2343"/>
    <cellStyle name="40% - Accent6 3 3 2 2 2" xfId="3991"/>
    <cellStyle name="40% - Accent6 3 3 2 2 2 2" xfId="8866"/>
    <cellStyle name="40% - Accent6 3 3 2 2 2 2 2" xfId="31653"/>
    <cellStyle name="40% - Accent6 3 3 2 2 2 3" xfId="13736"/>
    <cellStyle name="40% - Accent6 3 3 2 2 2 3 2" xfId="36003"/>
    <cellStyle name="40% - Accent6 3 3 2 2 2 4" xfId="20324"/>
    <cellStyle name="40% - Accent6 3 3 2 2 2 4 2" xfId="42542"/>
    <cellStyle name="40% - Accent6 3 3 2 2 2 5" xfId="26964"/>
    <cellStyle name="40% - Accent6 3 3 2 2 2 6" xfId="51868"/>
    <cellStyle name="40% - Accent6 3 3 2 2 3" xfId="6994"/>
    <cellStyle name="40% - Accent6 3 3 2 2 3 2" xfId="16693"/>
    <cellStyle name="40% - Accent6 3 3 2 2 3 2 2" xfId="38948"/>
    <cellStyle name="40% - Accent6 3 3 2 2 3 3" xfId="23269"/>
    <cellStyle name="40% - Accent6 3 3 2 2 3 3 2" xfId="45487"/>
    <cellStyle name="40% - Accent6 3 3 2 2 3 4" xfId="29856"/>
    <cellStyle name="40% - Accent6 3 3 2 2 4" xfId="11938"/>
    <cellStyle name="40% - Accent6 3 3 2 2 4 2" xfId="34205"/>
    <cellStyle name="40% - Accent6 3 3 2 2 5" xfId="18527"/>
    <cellStyle name="40% - Accent6 3 3 2 2 5 2" xfId="40745"/>
    <cellStyle name="40% - Accent6 3 3 2 2 6" xfId="47365"/>
    <cellStyle name="40% - Accent6 3 3 2 2 7" xfId="25507"/>
    <cellStyle name="40% - Accent6 3 3 2 2 8" xfId="51867"/>
    <cellStyle name="40% - Accent6 3 3 2 3" xfId="2773"/>
    <cellStyle name="40% - Accent6 3 3 2 3 2" xfId="4343"/>
    <cellStyle name="40% - Accent6 3 3 2 3 2 2" xfId="9219"/>
    <cellStyle name="40% - Accent6 3 3 2 3 2 2 2" xfId="32004"/>
    <cellStyle name="40% - Accent6 3 3 2 3 2 3" xfId="14087"/>
    <cellStyle name="40% - Accent6 3 3 2 3 2 3 2" xfId="36354"/>
    <cellStyle name="40% - Accent6 3 3 2 3 2 4" xfId="20675"/>
    <cellStyle name="40% - Accent6 3 3 2 3 2 4 2" xfId="42893"/>
    <cellStyle name="40% - Accent6 3 3 2 3 2 5" xfId="27315"/>
    <cellStyle name="40% - Accent6 3 3 2 3 2 6" xfId="51870"/>
    <cellStyle name="40% - Accent6 3 3 2 3 3" xfId="7346"/>
    <cellStyle name="40% - Accent6 3 3 2 3 3 2" xfId="17045"/>
    <cellStyle name="40% - Accent6 3 3 2 3 3 2 2" xfId="39299"/>
    <cellStyle name="40% - Accent6 3 3 2 3 3 3" xfId="23620"/>
    <cellStyle name="40% - Accent6 3 3 2 3 3 3 2" xfId="45838"/>
    <cellStyle name="40% - Accent6 3 3 2 3 3 4" xfId="30207"/>
    <cellStyle name="40% - Accent6 3 3 2 3 4" xfId="12289"/>
    <cellStyle name="40% - Accent6 3 3 2 3 4 2" xfId="34556"/>
    <cellStyle name="40% - Accent6 3 3 2 3 5" xfId="18878"/>
    <cellStyle name="40% - Accent6 3 3 2 3 5 2" xfId="41096"/>
    <cellStyle name="40% - Accent6 3 3 2 3 6" xfId="47716"/>
    <cellStyle name="40% - Accent6 3 3 2 3 7" xfId="25858"/>
    <cellStyle name="40% - Accent6 3 3 2 3 8" xfId="51869"/>
    <cellStyle name="40% - Accent6 3 3 2 4" xfId="3150"/>
    <cellStyle name="40% - Accent6 3 3 2 4 2" xfId="4694"/>
    <cellStyle name="40% - Accent6 3 3 2 4 2 2" xfId="9570"/>
    <cellStyle name="40% - Accent6 3 3 2 4 2 2 2" xfId="32355"/>
    <cellStyle name="40% - Accent6 3 3 2 4 2 3" xfId="14438"/>
    <cellStyle name="40% - Accent6 3 3 2 4 2 3 2" xfId="36705"/>
    <cellStyle name="40% - Accent6 3 3 2 4 2 4" xfId="21026"/>
    <cellStyle name="40% - Accent6 3 3 2 4 2 4 2" xfId="43244"/>
    <cellStyle name="40% - Accent6 3 3 2 4 2 5" xfId="27666"/>
    <cellStyle name="40% - Accent6 3 3 2 4 2 6" xfId="51872"/>
    <cellStyle name="40% - Accent6 3 3 2 4 3" xfId="7698"/>
    <cellStyle name="40% - Accent6 3 3 2 4 3 2" xfId="17396"/>
    <cellStyle name="40% - Accent6 3 3 2 4 3 2 2" xfId="39650"/>
    <cellStyle name="40% - Accent6 3 3 2 4 3 3" xfId="23971"/>
    <cellStyle name="40% - Accent6 3 3 2 4 3 3 2" xfId="46189"/>
    <cellStyle name="40% - Accent6 3 3 2 4 3 4" xfId="30558"/>
    <cellStyle name="40% - Accent6 3 3 2 4 4" xfId="12640"/>
    <cellStyle name="40% - Accent6 3 3 2 4 4 2" xfId="34907"/>
    <cellStyle name="40% - Accent6 3 3 2 4 5" xfId="19229"/>
    <cellStyle name="40% - Accent6 3 3 2 4 5 2" xfId="41447"/>
    <cellStyle name="40% - Accent6 3 3 2 4 6" xfId="48067"/>
    <cellStyle name="40% - Accent6 3 3 2 4 7" xfId="26209"/>
    <cellStyle name="40% - Accent6 3 3 2 4 8" xfId="51871"/>
    <cellStyle name="40% - Accent6 3 3 2 5" xfId="3591"/>
    <cellStyle name="40% - Accent6 3 3 2 5 2" xfId="8097"/>
    <cellStyle name="40% - Accent6 3 3 2 5 2 2" xfId="17790"/>
    <cellStyle name="40% - Accent6 3 3 2 5 2 2 2" xfId="40043"/>
    <cellStyle name="40% - Accent6 3 3 2 5 2 3" xfId="24364"/>
    <cellStyle name="40% - Accent6 3 3 2 5 2 3 2" xfId="46582"/>
    <cellStyle name="40% - Accent6 3 3 2 5 2 4" xfId="30951"/>
    <cellStyle name="40% - Accent6 3 3 2 5 3" xfId="13034"/>
    <cellStyle name="40% - Accent6 3 3 2 5 3 2" xfId="35301"/>
    <cellStyle name="40% - Accent6 3 3 2 5 4" xfId="19622"/>
    <cellStyle name="40% - Accent6 3 3 2 5 4 2" xfId="41840"/>
    <cellStyle name="40% - Accent6 3 3 2 5 5" xfId="48460"/>
    <cellStyle name="40% - Accent6 3 3 2 5 6" xfId="26602"/>
    <cellStyle name="40% - Accent6 3 3 2 5 7" xfId="51873"/>
    <cellStyle name="40% - Accent6 3 3 2 6" xfId="5050"/>
    <cellStyle name="40% - Accent6 3 3 2 6 2" xfId="8515"/>
    <cellStyle name="40% - Accent6 3 3 2 6 2 2" xfId="16342"/>
    <cellStyle name="40% - Accent6 3 3 2 6 2 2 2" xfId="38597"/>
    <cellStyle name="40% - Accent6 3 3 2 6 2 3" xfId="22918"/>
    <cellStyle name="40% - Accent6 3 3 2 6 2 3 2" xfId="45136"/>
    <cellStyle name="40% - Accent6 3 3 2 6 2 4" xfId="31302"/>
    <cellStyle name="40% - Accent6 3 3 2 6 3" xfId="13385"/>
    <cellStyle name="40% - Accent6 3 3 2 6 3 2" xfId="35652"/>
    <cellStyle name="40% - Accent6 3 3 2 6 4" xfId="19973"/>
    <cellStyle name="40% - Accent6 3 3 2 6 4 2" xfId="42191"/>
    <cellStyle name="40% - Accent6 3 3 2 6 5" xfId="47014"/>
    <cellStyle name="40% - Accent6 3 3 2 6 6" xfId="28017"/>
    <cellStyle name="40% - Accent6 3 3 2 7" xfId="5411"/>
    <cellStyle name="40% - Accent6 3 3 2 7 2" xfId="10005"/>
    <cellStyle name="40% - Accent6 3 3 2 7 2 2" xfId="32757"/>
    <cellStyle name="40% - Accent6 3 3 2 7 3" xfId="14840"/>
    <cellStyle name="40% - Accent6 3 3 2 7 3 2" xfId="37107"/>
    <cellStyle name="40% - Accent6 3 3 2 7 4" xfId="21428"/>
    <cellStyle name="40% - Accent6 3 3 2 7 4 2" xfId="43646"/>
    <cellStyle name="40% - Accent6 3 3 2 7 5" xfId="28368"/>
    <cellStyle name="40% - Accent6 3 3 2 8" xfId="5796"/>
    <cellStyle name="40% - Accent6 3 3 2 8 2" xfId="10357"/>
    <cellStyle name="40% - Accent6 3 3 2 8 2 2" xfId="33109"/>
    <cellStyle name="40% - Accent6 3 3 2 8 3" xfId="15192"/>
    <cellStyle name="40% - Accent6 3 3 2 8 3 2" xfId="37459"/>
    <cellStyle name="40% - Accent6 3 3 2 8 4" xfId="21780"/>
    <cellStyle name="40% - Accent6 3 3 2 8 4 2" xfId="43998"/>
    <cellStyle name="40% - Accent6 3 3 2 8 5" xfId="28729"/>
    <cellStyle name="40% - Accent6 3 3 2 9" xfId="6275"/>
    <cellStyle name="40% - Accent6 3 3 2 9 2" xfId="10752"/>
    <cellStyle name="40% - Accent6 3 3 2 9 2 2" xfId="33503"/>
    <cellStyle name="40% - Accent6 3 3 2 9 3" xfId="15586"/>
    <cellStyle name="40% - Accent6 3 3 2 9 3 2" xfId="37853"/>
    <cellStyle name="40% - Accent6 3 3 2 9 4" xfId="22174"/>
    <cellStyle name="40% - Accent6 3 3 2 9 4 2" xfId="44392"/>
    <cellStyle name="40% - Accent6 3 3 2 9 5" xfId="29154"/>
    <cellStyle name="40% - Accent6 3 3 3" xfId="2158"/>
    <cellStyle name="40% - Accent6 3 3 3 2" xfId="3815"/>
    <cellStyle name="40% - Accent6 3 3 3 2 2" xfId="8691"/>
    <cellStyle name="40% - Accent6 3 3 3 2 2 2" xfId="31478"/>
    <cellStyle name="40% - Accent6 3 3 3 2 3" xfId="13561"/>
    <cellStyle name="40% - Accent6 3 3 3 2 3 2" xfId="35828"/>
    <cellStyle name="40% - Accent6 3 3 3 2 4" xfId="20149"/>
    <cellStyle name="40% - Accent6 3 3 3 2 4 2" xfId="42367"/>
    <cellStyle name="40% - Accent6 3 3 3 2 5" xfId="26789"/>
    <cellStyle name="40% - Accent6 3 3 3 2 6" xfId="51875"/>
    <cellStyle name="40% - Accent6 3 3 3 3" xfId="6819"/>
    <cellStyle name="40% - Accent6 3 3 3 3 2" xfId="16518"/>
    <cellStyle name="40% - Accent6 3 3 3 3 2 2" xfId="38773"/>
    <cellStyle name="40% - Accent6 3 3 3 3 3" xfId="23094"/>
    <cellStyle name="40% - Accent6 3 3 3 3 3 2" xfId="45312"/>
    <cellStyle name="40% - Accent6 3 3 3 3 4" xfId="29681"/>
    <cellStyle name="40% - Accent6 3 3 3 4" xfId="11763"/>
    <cellStyle name="40% - Accent6 3 3 3 4 2" xfId="34030"/>
    <cellStyle name="40% - Accent6 3 3 3 5" xfId="18352"/>
    <cellStyle name="40% - Accent6 3 3 3 5 2" xfId="40570"/>
    <cellStyle name="40% - Accent6 3 3 3 6" xfId="47190"/>
    <cellStyle name="40% - Accent6 3 3 3 7" xfId="25332"/>
    <cellStyle name="40% - Accent6 3 3 3 8" xfId="51874"/>
    <cellStyle name="40% - Accent6 3 3 4" xfId="2597"/>
    <cellStyle name="40% - Accent6 3 3 4 2" xfId="4168"/>
    <cellStyle name="40% - Accent6 3 3 4 2 2" xfId="9044"/>
    <cellStyle name="40% - Accent6 3 3 4 2 2 2" xfId="31829"/>
    <cellStyle name="40% - Accent6 3 3 4 2 3" xfId="13912"/>
    <cellStyle name="40% - Accent6 3 3 4 2 3 2" xfId="36179"/>
    <cellStyle name="40% - Accent6 3 3 4 2 4" xfId="20500"/>
    <cellStyle name="40% - Accent6 3 3 4 2 4 2" xfId="42718"/>
    <cellStyle name="40% - Accent6 3 3 4 2 5" xfId="27140"/>
    <cellStyle name="40% - Accent6 3 3 4 2 6" xfId="51877"/>
    <cellStyle name="40% - Accent6 3 3 4 3" xfId="7171"/>
    <cellStyle name="40% - Accent6 3 3 4 3 2" xfId="16870"/>
    <cellStyle name="40% - Accent6 3 3 4 3 2 2" xfId="39124"/>
    <cellStyle name="40% - Accent6 3 3 4 3 3" xfId="23445"/>
    <cellStyle name="40% - Accent6 3 3 4 3 3 2" xfId="45663"/>
    <cellStyle name="40% - Accent6 3 3 4 3 4" xfId="30032"/>
    <cellStyle name="40% - Accent6 3 3 4 4" xfId="12114"/>
    <cellStyle name="40% - Accent6 3 3 4 4 2" xfId="34381"/>
    <cellStyle name="40% - Accent6 3 3 4 5" xfId="18703"/>
    <cellStyle name="40% - Accent6 3 3 4 5 2" xfId="40921"/>
    <cellStyle name="40% - Accent6 3 3 4 6" xfId="47541"/>
    <cellStyle name="40% - Accent6 3 3 4 7" xfId="25683"/>
    <cellStyle name="40% - Accent6 3 3 4 8" xfId="51876"/>
    <cellStyle name="40% - Accent6 3 3 5" xfId="2973"/>
    <cellStyle name="40% - Accent6 3 3 5 2" xfId="4519"/>
    <cellStyle name="40% - Accent6 3 3 5 2 2" xfId="9395"/>
    <cellStyle name="40% - Accent6 3 3 5 2 2 2" xfId="32180"/>
    <cellStyle name="40% - Accent6 3 3 5 2 3" xfId="14263"/>
    <cellStyle name="40% - Accent6 3 3 5 2 3 2" xfId="36530"/>
    <cellStyle name="40% - Accent6 3 3 5 2 4" xfId="20851"/>
    <cellStyle name="40% - Accent6 3 3 5 2 4 2" xfId="43069"/>
    <cellStyle name="40% - Accent6 3 3 5 2 5" xfId="27491"/>
    <cellStyle name="40% - Accent6 3 3 5 2 6" xfId="51879"/>
    <cellStyle name="40% - Accent6 3 3 5 3" xfId="7523"/>
    <cellStyle name="40% - Accent6 3 3 5 3 2" xfId="17221"/>
    <cellStyle name="40% - Accent6 3 3 5 3 2 2" xfId="39475"/>
    <cellStyle name="40% - Accent6 3 3 5 3 3" xfId="23796"/>
    <cellStyle name="40% - Accent6 3 3 5 3 3 2" xfId="46014"/>
    <cellStyle name="40% - Accent6 3 3 5 3 4" xfId="30383"/>
    <cellStyle name="40% - Accent6 3 3 5 4" xfId="12465"/>
    <cellStyle name="40% - Accent6 3 3 5 4 2" xfId="34732"/>
    <cellStyle name="40% - Accent6 3 3 5 5" xfId="19054"/>
    <cellStyle name="40% - Accent6 3 3 5 5 2" xfId="41272"/>
    <cellStyle name="40% - Accent6 3 3 5 6" xfId="47892"/>
    <cellStyle name="40% - Accent6 3 3 5 7" xfId="26034"/>
    <cellStyle name="40% - Accent6 3 3 5 8" xfId="51878"/>
    <cellStyle name="40% - Accent6 3 3 6" xfId="3410"/>
    <cellStyle name="40% - Accent6 3 3 6 2" xfId="7917"/>
    <cellStyle name="40% - Accent6 3 3 6 2 2" xfId="17615"/>
    <cellStyle name="40% - Accent6 3 3 6 2 2 2" xfId="39868"/>
    <cellStyle name="40% - Accent6 3 3 6 2 3" xfId="24189"/>
    <cellStyle name="40% - Accent6 3 3 6 2 3 2" xfId="46407"/>
    <cellStyle name="40% - Accent6 3 3 6 2 4" xfId="30776"/>
    <cellStyle name="40% - Accent6 3 3 6 3" xfId="12859"/>
    <cellStyle name="40% - Accent6 3 3 6 3 2" xfId="35126"/>
    <cellStyle name="40% - Accent6 3 3 6 4" xfId="19447"/>
    <cellStyle name="40% - Accent6 3 3 6 4 2" xfId="41665"/>
    <cellStyle name="40% - Accent6 3 3 6 5" xfId="48285"/>
    <cellStyle name="40% - Accent6 3 3 6 6" xfId="26427"/>
    <cellStyle name="40% - Accent6 3 3 6 7" xfId="51880"/>
    <cellStyle name="40% - Accent6 3 3 7" xfId="4875"/>
    <cellStyle name="40% - Accent6 3 3 7 2" xfId="8340"/>
    <cellStyle name="40% - Accent6 3 3 7 2 2" xfId="16166"/>
    <cellStyle name="40% - Accent6 3 3 7 2 2 2" xfId="38422"/>
    <cellStyle name="40% - Accent6 3 3 7 2 3" xfId="22743"/>
    <cellStyle name="40% - Accent6 3 3 7 2 3 2" xfId="44961"/>
    <cellStyle name="40% - Accent6 3 3 7 2 4" xfId="31127"/>
    <cellStyle name="40% - Accent6 3 3 7 3" xfId="13210"/>
    <cellStyle name="40% - Accent6 3 3 7 3 2" xfId="35477"/>
    <cellStyle name="40% - Accent6 3 3 7 4" xfId="19798"/>
    <cellStyle name="40% - Accent6 3 3 7 4 2" xfId="42016"/>
    <cellStyle name="40% - Accent6 3 3 7 5" xfId="46839"/>
    <cellStyle name="40% - Accent6 3 3 7 6" xfId="27842"/>
    <cellStyle name="40% - Accent6 3 3 8" xfId="5234"/>
    <cellStyle name="40% - Accent6 3 3 8 2" xfId="9830"/>
    <cellStyle name="40% - Accent6 3 3 8 2 2" xfId="32582"/>
    <cellStyle name="40% - Accent6 3 3 8 3" xfId="14665"/>
    <cellStyle name="40% - Accent6 3 3 8 3 2" xfId="36932"/>
    <cellStyle name="40% - Accent6 3 3 8 4" xfId="21253"/>
    <cellStyle name="40% - Accent6 3 3 8 4 2" xfId="43471"/>
    <cellStyle name="40% - Accent6 3 3 8 5" xfId="28193"/>
    <cellStyle name="40% - Accent6 3 3 9" xfId="5611"/>
    <cellStyle name="40% - Accent6 3 3 9 2" xfId="10182"/>
    <cellStyle name="40% - Accent6 3 3 9 2 2" xfId="32934"/>
    <cellStyle name="40% - Accent6 3 3 9 3" xfId="15017"/>
    <cellStyle name="40% - Accent6 3 3 9 3 2" xfId="37284"/>
    <cellStyle name="40% - Accent6 3 3 9 4" xfId="21605"/>
    <cellStyle name="40% - Accent6 3 3 9 4 2" xfId="43823"/>
    <cellStyle name="40% - Accent6 3 3 9 5" xfId="28551"/>
    <cellStyle name="40% - Accent6 3 4" xfId="1910"/>
    <cellStyle name="40% - Accent6 3 4 10" xfId="6585"/>
    <cellStyle name="40% - Accent6 3 4 10 2" xfId="15924"/>
    <cellStyle name="40% - Accent6 3 4 10 2 2" xfId="38188"/>
    <cellStyle name="40% - Accent6 3 4 10 3" xfId="22509"/>
    <cellStyle name="40% - Accent6 3 4 10 3 2" xfId="44727"/>
    <cellStyle name="40% - Accent6 3 4 10 4" xfId="29447"/>
    <cellStyle name="40% - Accent6 3 4 11" xfId="11529"/>
    <cellStyle name="40% - Accent6 3 4 11 2" xfId="33796"/>
    <cellStyle name="40% - Accent6 3 4 12" xfId="18118"/>
    <cellStyle name="40% - Accent6 3 4 12 2" xfId="40336"/>
    <cellStyle name="40% - Accent6 3 4 13" xfId="11140"/>
    <cellStyle name="40% - Accent6 3 4 13 2" xfId="25098"/>
    <cellStyle name="40% - Accent6 3 4 14" xfId="24746"/>
    <cellStyle name="40% - Accent6 3 4 15" xfId="48753"/>
    <cellStyle name="40% - Accent6 3 4 16" xfId="49107"/>
    <cellStyle name="40% - Accent6 3 4 17" xfId="51881"/>
    <cellStyle name="40% - Accent6 3 4 2" xfId="2285"/>
    <cellStyle name="40% - Accent6 3 4 2 2" xfId="3933"/>
    <cellStyle name="40% - Accent6 3 4 2 2 2" xfId="8808"/>
    <cellStyle name="40% - Accent6 3 4 2 2 2 2" xfId="31595"/>
    <cellStyle name="40% - Accent6 3 4 2 2 3" xfId="13678"/>
    <cellStyle name="40% - Accent6 3 4 2 2 3 2" xfId="35945"/>
    <cellStyle name="40% - Accent6 3 4 2 2 4" xfId="20266"/>
    <cellStyle name="40% - Accent6 3 4 2 2 4 2" xfId="42484"/>
    <cellStyle name="40% - Accent6 3 4 2 2 5" xfId="26906"/>
    <cellStyle name="40% - Accent6 3 4 2 2 6" xfId="51883"/>
    <cellStyle name="40% - Accent6 3 4 2 3" xfId="6936"/>
    <cellStyle name="40% - Accent6 3 4 2 3 2" xfId="16635"/>
    <cellStyle name="40% - Accent6 3 4 2 3 2 2" xfId="38890"/>
    <cellStyle name="40% - Accent6 3 4 2 3 3" xfId="23211"/>
    <cellStyle name="40% - Accent6 3 4 2 3 3 2" xfId="45429"/>
    <cellStyle name="40% - Accent6 3 4 2 3 4" xfId="29798"/>
    <cellStyle name="40% - Accent6 3 4 2 4" xfId="11880"/>
    <cellStyle name="40% - Accent6 3 4 2 4 2" xfId="34147"/>
    <cellStyle name="40% - Accent6 3 4 2 5" xfId="18469"/>
    <cellStyle name="40% - Accent6 3 4 2 5 2" xfId="40687"/>
    <cellStyle name="40% - Accent6 3 4 2 6" xfId="47307"/>
    <cellStyle name="40% - Accent6 3 4 2 7" xfId="25449"/>
    <cellStyle name="40% - Accent6 3 4 2 8" xfId="51882"/>
    <cellStyle name="40% - Accent6 3 4 3" xfId="2715"/>
    <cellStyle name="40% - Accent6 3 4 3 2" xfId="4285"/>
    <cellStyle name="40% - Accent6 3 4 3 2 2" xfId="9161"/>
    <cellStyle name="40% - Accent6 3 4 3 2 2 2" xfId="31946"/>
    <cellStyle name="40% - Accent6 3 4 3 2 3" xfId="14029"/>
    <cellStyle name="40% - Accent6 3 4 3 2 3 2" xfId="36296"/>
    <cellStyle name="40% - Accent6 3 4 3 2 4" xfId="20617"/>
    <cellStyle name="40% - Accent6 3 4 3 2 4 2" xfId="42835"/>
    <cellStyle name="40% - Accent6 3 4 3 2 5" xfId="27257"/>
    <cellStyle name="40% - Accent6 3 4 3 2 6" xfId="51885"/>
    <cellStyle name="40% - Accent6 3 4 3 3" xfId="7288"/>
    <cellStyle name="40% - Accent6 3 4 3 3 2" xfId="16987"/>
    <cellStyle name="40% - Accent6 3 4 3 3 2 2" xfId="39241"/>
    <cellStyle name="40% - Accent6 3 4 3 3 3" xfId="23562"/>
    <cellStyle name="40% - Accent6 3 4 3 3 3 2" xfId="45780"/>
    <cellStyle name="40% - Accent6 3 4 3 3 4" xfId="30149"/>
    <cellStyle name="40% - Accent6 3 4 3 4" xfId="12231"/>
    <cellStyle name="40% - Accent6 3 4 3 4 2" xfId="34498"/>
    <cellStyle name="40% - Accent6 3 4 3 5" xfId="18820"/>
    <cellStyle name="40% - Accent6 3 4 3 5 2" xfId="41038"/>
    <cellStyle name="40% - Accent6 3 4 3 6" xfId="47658"/>
    <cellStyle name="40% - Accent6 3 4 3 7" xfId="25800"/>
    <cellStyle name="40% - Accent6 3 4 3 8" xfId="51884"/>
    <cellStyle name="40% - Accent6 3 4 4" xfId="3092"/>
    <cellStyle name="40% - Accent6 3 4 4 2" xfId="4636"/>
    <cellStyle name="40% - Accent6 3 4 4 2 2" xfId="9512"/>
    <cellStyle name="40% - Accent6 3 4 4 2 2 2" xfId="32297"/>
    <cellStyle name="40% - Accent6 3 4 4 2 3" xfId="14380"/>
    <cellStyle name="40% - Accent6 3 4 4 2 3 2" xfId="36647"/>
    <cellStyle name="40% - Accent6 3 4 4 2 4" xfId="20968"/>
    <cellStyle name="40% - Accent6 3 4 4 2 4 2" xfId="43186"/>
    <cellStyle name="40% - Accent6 3 4 4 2 5" xfId="27608"/>
    <cellStyle name="40% - Accent6 3 4 4 2 6" xfId="51887"/>
    <cellStyle name="40% - Accent6 3 4 4 3" xfId="7640"/>
    <cellStyle name="40% - Accent6 3 4 4 3 2" xfId="17338"/>
    <cellStyle name="40% - Accent6 3 4 4 3 2 2" xfId="39592"/>
    <cellStyle name="40% - Accent6 3 4 4 3 3" xfId="23913"/>
    <cellStyle name="40% - Accent6 3 4 4 3 3 2" xfId="46131"/>
    <cellStyle name="40% - Accent6 3 4 4 3 4" xfId="30500"/>
    <cellStyle name="40% - Accent6 3 4 4 4" xfId="12582"/>
    <cellStyle name="40% - Accent6 3 4 4 4 2" xfId="34849"/>
    <cellStyle name="40% - Accent6 3 4 4 5" xfId="19171"/>
    <cellStyle name="40% - Accent6 3 4 4 5 2" xfId="41389"/>
    <cellStyle name="40% - Accent6 3 4 4 6" xfId="48009"/>
    <cellStyle name="40% - Accent6 3 4 4 7" xfId="26151"/>
    <cellStyle name="40% - Accent6 3 4 4 8" xfId="51886"/>
    <cellStyle name="40% - Accent6 3 4 5" xfId="3533"/>
    <cellStyle name="40% - Accent6 3 4 5 2" xfId="8039"/>
    <cellStyle name="40% - Accent6 3 4 5 2 2" xfId="17732"/>
    <cellStyle name="40% - Accent6 3 4 5 2 2 2" xfId="39985"/>
    <cellStyle name="40% - Accent6 3 4 5 2 3" xfId="24306"/>
    <cellStyle name="40% - Accent6 3 4 5 2 3 2" xfId="46524"/>
    <cellStyle name="40% - Accent6 3 4 5 2 4" xfId="30893"/>
    <cellStyle name="40% - Accent6 3 4 5 3" xfId="12976"/>
    <cellStyle name="40% - Accent6 3 4 5 3 2" xfId="35243"/>
    <cellStyle name="40% - Accent6 3 4 5 4" xfId="19564"/>
    <cellStyle name="40% - Accent6 3 4 5 4 2" xfId="41782"/>
    <cellStyle name="40% - Accent6 3 4 5 5" xfId="48402"/>
    <cellStyle name="40% - Accent6 3 4 5 6" xfId="26544"/>
    <cellStyle name="40% - Accent6 3 4 5 7" xfId="51888"/>
    <cellStyle name="40% - Accent6 3 4 6" xfId="4992"/>
    <cellStyle name="40% - Accent6 3 4 6 2" xfId="8457"/>
    <cellStyle name="40% - Accent6 3 4 6 2 2" xfId="16284"/>
    <cellStyle name="40% - Accent6 3 4 6 2 2 2" xfId="38539"/>
    <cellStyle name="40% - Accent6 3 4 6 2 3" xfId="22860"/>
    <cellStyle name="40% - Accent6 3 4 6 2 3 2" xfId="45078"/>
    <cellStyle name="40% - Accent6 3 4 6 2 4" xfId="31244"/>
    <cellStyle name="40% - Accent6 3 4 6 3" xfId="13327"/>
    <cellStyle name="40% - Accent6 3 4 6 3 2" xfId="35594"/>
    <cellStyle name="40% - Accent6 3 4 6 4" xfId="19915"/>
    <cellStyle name="40% - Accent6 3 4 6 4 2" xfId="42133"/>
    <cellStyle name="40% - Accent6 3 4 6 5" xfId="46956"/>
    <cellStyle name="40% - Accent6 3 4 6 6" xfId="27959"/>
    <cellStyle name="40% - Accent6 3 4 7" xfId="5353"/>
    <cellStyle name="40% - Accent6 3 4 7 2" xfId="9947"/>
    <cellStyle name="40% - Accent6 3 4 7 2 2" xfId="32699"/>
    <cellStyle name="40% - Accent6 3 4 7 3" xfId="14782"/>
    <cellStyle name="40% - Accent6 3 4 7 3 2" xfId="37049"/>
    <cellStyle name="40% - Accent6 3 4 7 4" xfId="21370"/>
    <cellStyle name="40% - Accent6 3 4 7 4 2" xfId="43588"/>
    <cellStyle name="40% - Accent6 3 4 7 5" xfId="28310"/>
    <cellStyle name="40% - Accent6 3 4 8" xfId="5738"/>
    <cellStyle name="40% - Accent6 3 4 8 2" xfId="10299"/>
    <cellStyle name="40% - Accent6 3 4 8 2 2" xfId="33051"/>
    <cellStyle name="40% - Accent6 3 4 8 3" xfId="15134"/>
    <cellStyle name="40% - Accent6 3 4 8 3 2" xfId="37401"/>
    <cellStyle name="40% - Accent6 3 4 8 4" xfId="21722"/>
    <cellStyle name="40% - Accent6 3 4 8 4 2" xfId="43940"/>
    <cellStyle name="40% - Accent6 3 4 8 5" xfId="28671"/>
    <cellStyle name="40% - Accent6 3 4 9" xfId="6217"/>
    <cellStyle name="40% - Accent6 3 4 9 2" xfId="10694"/>
    <cellStyle name="40% - Accent6 3 4 9 2 2" xfId="33445"/>
    <cellStyle name="40% - Accent6 3 4 9 3" xfId="15528"/>
    <cellStyle name="40% - Accent6 3 4 9 3 2" xfId="37795"/>
    <cellStyle name="40% - Accent6 3 4 9 4" xfId="22116"/>
    <cellStyle name="40% - Accent6 3 4 9 4 2" xfId="44334"/>
    <cellStyle name="40% - Accent6 3 4 9 5" xfId="29096"/>
    <cellStyle name="40% - Accent6 3 5" xfId="1698"/>
    <cellStyle name="40% - Accent6 3 5 10" xfId="51889"/>
    <cellStyle name="40% - Accent6 3 5 2" xfId="3352"/>
    <cellStyle name="40% - Accent6 3 5 2 2" xfId="7859"/>
    <cellStyle name="40% - Accent6 3 5 2 2 2" xfId="17557"/>
    <cellStyle name="40% - Accent6 3 5 2 2 2 2" xfId="39810"/>
    <cellStyle name="40% - Accent6 3 5 2 2 3" xfId="24131"/>
    <cellStyle name="40% - Accent6 3 5 2 2 3 2" xfId="46349"/>
    <cellStyle name="40% - Accent6 3 5 2 2 4" xfId="30718"/>
    <cellStyle name="40% - Accent6 3 5 2 3" xfId="12801"/>
    <cellStyle name="40% - Accent6 3 5 2 3 2" xfId="35068"/>
    <cellStyle name="40% - Accent6 3 5 2 4" xfId="19389"/>
    <cellStyle name="40% - Accent6 3 5 2 4 2" xfId="41607"/>
    <cellStyle name="40% - Accent6 3 5 2 5" xfId="48227"/>
    <cellStyle name="40% - Accent6 3 5 2 6" xfId="26369"/>
    <cellStyle name="40% - Accent6 3 5 2 7" xfId="51890"/>
    <cellStyle name="40% - Accent6 3 5 3" xfId="5523"/>
    <cellStyle name="40% - Accent6 3 5 3 2" xfId="8282"/>
    <cellStyle name="40% - Accent6 3 5 3 2 2" xfId="16108"/>
    <cellStyle name="40% - Accent6 3 5 3 2 2 2" xfId="38364"/>
    <cellStyle name="40% - Accent6 3 5 3 2 3" xfId="22685"/>
    <cellStyle name="40% - Accent6 3 5 3 2 3 2" xfId="44903"/>
    <cellStyle name="40% - Accent6 3 5 3 2 4" xfId="31069"/>
    <cellStyle name="40% - Accent6 3 5 3 3" xfId="13152"/>
    <cellStyle name="40% - Accent6 3 5 3 3 2" xfId="35419"/>
    <cellStyle name="40% - Accent6 3 5 3 4" xfId="19740"/>
    <cellStyle name="40% - Accent6 3 5 3 4 2" xfId="41958"/>
    <cellStyle name="40% - Accent6 3 5 3 5" xfId="46781"/>
    <cellStyle name="40% - Accent6 3 5 3 6" xfId="28463"/>
    <cellStyle name="40% - Accent6 3 5 4" xfId="6041"/>
    <cellStyle name="40% - Accent6 3 5 4 2" xfId="10519"/>
    <cellStyle name="40% - Accent6 3 5 4 2 2" xfId="33270"/>
    <cellStyle name="40% - Accent6 3 5 4 3" xfId="15353"/>
    <cellStyle name="40% - Accent6 3 5 4 3 2" xfId="37620"/>
    <cellStyle name="40% - Accent6 3 5 4 4" xfId="21941"/>
    <cellStyle name="40% - Accent6 3 5 4 4 2" xfId="44159"/>
    <cellStyle name="40% - Accent6 3 5 4 5" xfId="28921"/>
    <cellStyle name="40% - Accent6 3 5 5" xfId="6410"/>
    <cellStyle name="40% - Accent6 3 5 5 2" xfId="15748"/>
    <cellStyle name="40% - Accent6 3 5 5 2 2" xfId="38013"/>
    <cellStyle name="40% - Accent6 3 5 5 3" xfId="22334"/>
    <cellStyle name="40% - Accent6 3 5 5 3 2" xfId="44552"/>
    <cellStyle name="40% - Accent6 3 5 5 4" xfId="29272"/>
    <cellStyle name="40% - Accent6 3 5 6" xfId="11354"/>
    <cellStyle name="40% - Accent6 3 5 6 2" xfId="33621"/>
    <cellStyle name="40% - Accent6 3 5 7" xfId="17943"/>
    <cellStyle name="40% - Accent6 3 5 7 2" xfId="40161"/>
    <cellStyle name="40% - Accent6 3 5 8" xfId="46723"/>
    <cellStyle name="40% - Accent6 3 5 9" xfId="24923"/>
    <cellStyle name="40% - Accent6 3 6" xfId="2100"/>
    <cellStyle name="40% - Accent6 3 6 2" xfId="3757"/>
    <cellStyle name="40% - Accent6 3 6 2 2" xfId="8633"/>
    <cellStyle name="40% - Accent6 3 6 2 2 2" xfId="31420"/>
    <cellStyle name="40% - Accent6 3 6 2 3" xfId="13503"/>
    <cellStyle name="40% - Accent6 3 6 2 3 2" xfId="35770"/>
    <cellStyle name="40% - Accent6 3 6 2 4" xfId="20091"/>
    <cellStyle name="40% - Accent6 3 6 2 4 2" xfId="42309"/>
    <cellStyle name="40% - Accent6 3 6 2 5" xfId="26731"/>
    <cellStyle name="40% - Accent6 3 6 2 6" xfId="51892"/>
    <cellStyle name="40% - Accent6 3 6 3" xfId="6761"/>
    <cellStyle name="40% - Accent6 3 6 3 2" xfId="16460"/>
    <cellStyle name="40% - Accent6 3 6 3 2 2" xfId="38715"/>
    <cellStyle name="40% - Accent6 3 6 3 3" xfId="23036"/>
    <cellStyle name="40% - Accent6 3 6 3 3 2" xfId="45254"/>
    <cellStyle name="40% - Accent6 3 6 3 4" xfId="29623"/>
    <cellStyle name="40% - Accent6 3 6 4" xfId="11705"/>
    <cellStyle name="40% - Accent6 3 6 4 2" xfId="33972"/>
    <cellStyle name="40% - Accent6 3 6 5" xfId="18294"/>
    <cellStyle name="40% - Accent6 3 6 5 2" xfId="40512"/>
    <cellStyle name="40% - Accent6 3 6 6" xfId="47132"/>
    <cellStyle name="40% - Accent6 3 6 7" xfId="25274"/>
    <cellStyle name="40% - Accent6 3 6 8" xfId="51891"/>
    <cellStyle name="40% - Accent6 3 7" xfId="2539"/>
    <cellStyle name="40% - Accent6 3 7 2" xfId="4110"/>
    <cellStyle name="40% - Accent6 3 7 2 2" xfId="8986"/>
    <cellStyle name="40% - Accent6 3 7 2 2 2" xfId="31771"/>
    <cellStyle name="40% - Accent6 3 7 2 3" xfId="13854"/>
    <cellStyle name="40% - Accent6 3 7 2 3 2" xfId="36121"/>
    <cellStyle name="40% - Accent6 3 7 2 4" xfId="20442"/>
    <cellStyle name="40% - Accent6 3 7 2 4 2" xfId="42660"/>
    <cellStyle name="40% - Accent6 3 7 2 5" xfId="27082"/>
    <cellStyle name="40% - Accent6 3 7 2 6" xfId="51894"/>
    <cellStyle name="40% - Accent6 3 7 3" xfId="7113"/>
    <cellStyle name="40% - Accent6 3 7 3 2" xfId="16812"/>
    <cellStyle name="40% - Accent6 3 7 3 2 2" xfId="39066"/>
    <cellStyle name="40% - Accent6 3 7 3 3" xfId="23387"/>
    <cellStyle name="40% - Accent6 3 7 3 3 2" xfId="45605"/>
    <cellStyle name="40% - Accent6 3 7 3 4" xfId="29974"/>
    <cellStyle name="40% - Accent6 3 7 4" xfId="12056"/>
    <cellStyle name="40% - Accent6 3 7 4 2" xfId="34323"/>
    <cellStyle name="40% - Accent6 3 7 5" xfId="18645"/>
    <cellStyle name="40% - Accent6 3 7 5 2" xfId="40863"/>
    <cellStyle name="40% - Accent6 3 7 6" xfId="47483"/>
    <cellStyle name="40% - Accent6 3 7 7" xfId="25625"/>
    <cellStyle name="40% - Accent6 3 7 8" xfId="51893"/>
    <cellStyle name="40% - Accent6 3 8" xfId="2915"/>
    <cellStyle name="40% - Accent6 3 8 2" xfId="4461"/>
    <cellStyle name="40% - Accent6 3 8 2 2" xfId="9337"/>
    <cellStyle name="40% - Accent6 3 8 2 2 2" xfId="32122"/>
    <cellStyle name="40% - Accent6 3 8 2 3" xfId="14205"/>
    <cellStyle name="40% - Accent6 3 8 2 3 2" xfId="36472"/>
    <cellStyle name="40% - Accent6 3 8 2 4" xfId="20793"/>
    <cellStyle name="40% - Accent6 3 8 2 4 2" xfId="43011"/>
    <cellStyle name="40% - Accent6 3 8 2 5" xfId="27433"/>
    <cellStyle name="40% - Accent6 3 8 2 6" xfId="51896"/>
    <cellStyle name="40% - Accent6 3 8 3" xfId="7465"/>
    <cellStyle name="40% - Accent6 3 8 3 2" xfId="17163"/>
    <cellStyle name="40% - Accent6 3 8 3 2 2" xfId="39417"/>
    <cellStyle name="40% - Accent6 3 8 3 3" xfId="23738"/>
    <cellStyle name="40% - Accent6 3 8 3 3 2" xfId="45956"/>
    <cellStyle name="40% - Accent6 3 8 3 4" xfId="30325"/>
    <cellStyle name="40% - Accent6 3 8 4" xfId="12407"/>
    <cellStyle name="40% - Accent6 3 8 4 2" xfId="34674"/>
    <cellStyle name="40% - Accent6 3 8 5" xfId="18996"/>
    <cellStyle name="40% - Accent6 3 8 5 2" xfId="41214"/>
    <cellStyle name="40% - Accent6 3 8 6" xfId="47834"/>
    <cellStyle name="40% - Accent6 3 8 7" xfId="25976"/>
    <cellStyle name="40% - Accent6 3 8 8" xfId="51895"/>
    <cellStyle name="40% - Accent6 3 9" xfId="3294"/>
    <cellStyle name="40% - Accent6 3 9 2" xfId="7801"/>
    <cellStyle name="40% - Accent6 3 9 2 2" xfId="17499"/>
    <cellStyle name="40% - Accent6 3 9 2 2 2" xfId="39752"/>
    <cellStyle name="40% - Accent6 3 9 2 3" xfId="24073"/>
    <cellStyle name="40% - Accent6 3 9 2 3 2" xfId="46291"/>
    <cellStyle name="40% - Accent6 3 9 2 4" xfId="30660"/>
    <cellStyle name="40% - Accent6 3 9 3" xfId="12743"/>
    <cellStyle name="40% - Accent6 3 9 3 2" xfId="35010"/>
    <cellStyle name="40% - Accent6 3 9 4" xfId="19331"/>
    <cellStyle name="40% - Accent6 3 9 4 2" xfId="41549"/>
    <cellStyle name="40% - Accent6 3 9 5" xfId="48169"/>
    <cellStyle name="40% - Accent6 3 9 6" xfId="26311"/>
    <cellStyle name="40% - Accent6 3 9 7" xfId="51897"/>
    <cellStyle name="40% - Accent6 3_Table 14A.9" xfId="659"/>
    <cellStyle name="40% - Accent6 4" xfId="87"/>
    <cellStyle name="40% - Accent6 4 10" xfId="5262"/>
    <cellStyle name="40% - Accent6 4 10 2" xfId="9858"/>
    <cellStyle name="40% - Accent6 4 10 2 2" xfId="32610"/>
    <cellStyle name="40% - Accent6 4 10 3" xfId="14693"/>
    <cellStyle name="40% - Accent6 4 10 3 2" xfId="36960"/>
    <cellStyle name="40% - Accent6 4 10 4" xfId="21281"/>
    <cellStyle name="40% - Accent6 4 10 4 2" xfId="43499"/>
    <cellStyle name="40% - Accent6 4 10 5" xfId="28221"/>
    <cellStyle name="40% - Accent6 4 11" xfId="5639"/>
    <cellStyle name="40% - Accent6 4 11 2" xfId="10210"/>
    <cellStyle name="40% - Accent6 4 11 2 2" xfId="32962"/>
    <cellStyle name="40% - Accent6 4 11 3" xfId="15045"/>
    <cellStyle name="40% - Accent6 4 11 3 2" xfId="37312"/>
    <cellStyle name="40% - Accent6 4 11 4" xfId="21633"/>
    <cellStyle name="40% - Accent6 4 11 4 2" xfId="43851"/>
    <cellStyle name="40% - Accent6 4 11 5" xfId="28579"/>
    <cellStyle name="40% - Accent6 4 12" xfId="6127"/>
    <cellStyle name="40% - Accent6 4 12 2" xfId="10605"/>
    <cellStyle name="40% - Accent6 4 12 2 2" xfId="33356"/>
    <cellStyle name="40% - Accent6 4 12 3" xfId="15439"/>
    <cellStyle name="40% - Accent6 4 12 3 2" xfId="37706"/>
    <cellStyle name="40% - Accent6 4 12 4" xfId="22027"/>
    <cellStyle name="40% - Accent6 4 12 4 2" xfId="44245"/>
    <cellStyle name="40% - Accent6 4 12 5" xfId="29007"/>
    <cellStyle name="40% - Accent6 4 13" xfId="15834"/>
    <cellStyle name="40% - Accent6 4 13 2" xfId="22420"/>
    <cellStyle name="40% - Accent6 4 13 2 2" xfId="44638"/>
    <cellStyle name="40% - Accent6 4 13 3" xfId="38099"/>
    <cellStyle name="40% - Accent6 4 14" xfId="11279"/>
    <cellStyle name="40% - Accent6 4 15" xfId="24656"/>
    <cellStyle name="40% - Accent6 4 16" xfId="48664"/>
    <cellStyle name="40% - Accent6 4 17" xfId="49018"/>
    <cellStyle name="40% - Accent6 4 2" xfId="848"/>
    <cellStyle name="40% - Accent6 4 2 10" xfId="6671"/>
    <cellStyle name="40% - Accent6 4 2 10 2" xfId="16010"/>
    <cellStyle name="40% - Accent6 4 2 10 2 2" xfId="38274"/>
    <cellStyle name="40% - Accent6 4 2 10 3" xfId="22595"/>
    <cellStyle name="40% - Accent6 4 2 10 3 2" xfId="44813"/>
    <cellStyle name="40% - Accent6 4 2 10 4" xfId="29533"/>
    <cellStyle name="40% - Accent6 4 2 11" xfId="11615"/>
    <cellStyle name="40% - Accent6 4 2 11 2" xfId="33882"/>
    <cellStyle name="40% - Accent6 4 2 12" xfId="18204"/>
    <cellStyle name="40% - Accent6 4 2 12 2" xfId="40422"/>
    <cellStyle name="40% - Accent6 4 2 13" xfId="11102"/>
    <cellStyle name="40% - Accent6 4 2 13 2" xfId="25184"/>
    <cellStyle name="40% - Accent6 4 2 14" xfId="24832"/>
    <cellStyle name="40% - Accent6 4 2 15" xfId="48839"/>
    <cellStyle name="40% - Accent6 4 2 16" xfId="49193"/>
    <cellStyle name="40% - Accent6 4 2 17" xfId="1996"/>
    <cellStyle name="40% - Accent6 4 2 2" xfId="2371"/>
    <cellStyle name="40% - Accent6 4 2 2 2" xfId="4019"/>
    <cellStyle name="40% - Accent6 4 2 2 2 2" xfId="8894"/>
    <cellStyle name="40% - Accent6 4 2 2 2 2 2" xfId="31681"/>
    <cellStyle name="40% - Accent6 4 2 2 2 3" xfId="13764"/>
    <cellStyle name="40% - Accent6 4 2 2 2 3 2" xfId="36031"/>
    <cellStyle name="40% - Accent6 4 2 2 2 4" xfId="20352"/>
    <cellStyle name="40% - Accent6 4 2 2 2 4 2" xfId="42570"/>
    <cellStyle name="40% - Accent6 4 2 2 2 5" xfId="26992"/>
    <cellStyle name="40% - Accent6 4 2 2 2 6" xfId="51899"/>
    <cellStyle name="40% - Accent6 4 2 2 3" xfId="7022"/>
    <cellStyle name="40% - Accent6 4 2 2 3 2" xfId="16721"/>
    <cellStyle name="40% - Accent6 4 2 2 3 2 2" xfId="38976"/>
    <cellStyle name="40% - Accent6 4 2 2 3 3" xfId="23297"/>
    <cellStyle name="40% - Accent6 4 2 2 3 3 2" xfId="45515"/>
    <cellStyle name="40% - Accent6 4 2 2 3 4" xfId="29884"/>
    <cellStyle name="40% - Accent6 4 2 2 4" xfId="11966"/>
    <cellStyle name="40% - Accent6 4 2 2 4 2" xfId="34233"/>
    <cellStyle name="40% - Accent6 4 2 2 5" xfId="18555"/>
    <cellStyle name="40% - Accent6 4 2 2 5 2" xfId="40773"/>
    <cellStyle name="40% - Accent6 4 2 2 6" xfId="47393"/>
    <cellStyle name="40% - Accent6 4 2 2 7" xfId="25535"/>
    <cellStyle name="40% - Accent6 4 2 2 8" xfId="51898"/>
    <cellStyle name="40% - Accent6 4 2 3" xfId="2801"/>
    <cellStyle name="40% - Accent6 4 2 3 2" xfId="4371"/>
    <cellStyle name="40% - Accent6 4 2 3 2 2" xfId="9247"/>
    <cellStyle name="40% - Accent6 4 2 3 2 2 2" xfId="32032"/>
    <cellStyle name="40% - Accent6 4 2 3 2 3" xfId="14115"/>
    <cellStyle name="40% - Accent6 4 2 3 2 3 2" xfId="36382"/>
    <cellStyle name="40% - Accent6 4 2 3 2 4" xfId="20703"/>
    <cellStyle name="40% - Accent6 4 2 3 2 4 2" xfId="42921"/>
    <cellStyle name="40% - Accent6 4 2 3 2 5" xfId="27343"/>
    <cellStyle name="40% - Accent6 4 2 3 2 6" xfId="51901"/>
    <cellStyle name="40% - Accent6 4 2 3 3" xfId="7374"/>
    <cellStyle name="40% - Accent6 4 2 3 3 2" xfId="17073"/>
    <cellStyle name="40% - Accent6 4 2 3 3 2 2" xfId="39327"/>
    <cellStyle name="40% - Accent6 4 2 3 3 3" xfId="23648"/>
    <cellStyle name="40% - Accent6 4 2 3 3 3 2" xfId="45866"/>
    <cellStyle name="40% - Accent6 4 2 3 3 4" xfId="30235"/>
    <cellStyle name="40% - Accent6 4 2 3 4" xfId="12317"/>
    <cellStyle name="40% - Accent6 4 2 3 4 2" xfId="34584"/>
    <cellStyle name="40% - Accent6 4 2 3 5" xfId="18906"/>
    <cellStyle name="40% - Accent6 4 2 3 5 2" xfId="41124"/>
    <cellStyle name="40% - Accent6 4 2 3 6" xfId="47744"/>
    <cellStyle name="40% - Accent6 4 2 3 7" xfId="25886"/>
    <cellStyle name="40% - Accent6 4 2 3 8" xfId="51900"/>
    <cellStyle name="40% - Accent6 4 2 4" xfId="3178"/>
    <cellStyle name="40% - Accent6 4 2 4 2" xfId="4722"/>
    <cellStyle name="40% - Accent6 4 2 4 2 2" xfId="9598"/>
    <cellStyle name="40% - Accent6 4 2 4 2 2 2" xfId="32383"/>
    <cellStyle name="40% - Accent6 4 2 4 2 3" xfId="14466"/>
    <cellStyle name="40% - Accent6 4 2 4 2 3 2" xfId="36733"/>
    <cellStyle name="40% - Accent6 4 2 4 2 4" xfId="21054"/>
    <cellStyle name="40% - Accent6 4 2 4 2 4 2" xfId="43272"/>
    <cellStyle name="40% - Accent6 4 2 4 2 5" xfId="27694"/>
    <cellStyle name="40% - Accent6 4 2 4 2 6" xfId="51903"/>
    <cellStyle name="40% - Accent6 4 2 4 3" xfId="7726"/>
    <cellStyle name="40% - Accent6 4 2 4 3 2" xfId="17424"/>
    <cellStyle name="40% - Accent6 4 2 4 3 2 2" xfId="39678"/>
    <cellStyle name="40% - Accent6 4 2 4 3 3" xfId="23999"/>
    <cellStyle name="40% - Accent6 4 2 4 3 3 2" xfId="46217"/>
    <cellStyle name="40% - Accent6 4 2 4 3 4" xfId="30586"/>
    <cellStyle name="40% - Accent6 4 2 4 4" xfId="12668"/>
    <cellStyle name="40% - Accent6 4 2 4 4 2" xfId="34935"/>
    <cellStyle name="40% - Accent6 4 2 4 5" xfId="19257"/>
    <cellStyle name="40% - Accent6 4 2 4 5 2" xfId="41475"/>
    <cellStyle name="40% - Accent6 4 2 4 6" xfId="48095"/>
    <cellStyle name="40% - Accent6 4 2 4 7" xfId="26237"/>
    <cellStyle name="40% - Accent6 4 2 4 8" xfId="51902"/>
    <cellStyle name="40% - Accent6 4 2 5" xfId="3619"/>
    <cellStyle name="40% - Accent6 4 2 5 2" xfId="8125"/>
    <cellStyle name="40% - Accent6 4 2 5 2 2" xfId="17818"/>
    <cellStyle name="40% - Accent6 4 2 5 2 2 2" xfId="40071"/>
    <cellStyle name="40% - Accent6 4 2 5 2 3" xfId="24392"/>
    <cellStyle name="40% - Accent6 4 2 5 2 3 2" xfId="46610"/>
    <cellStyle name="40% - Accent6 4 2 5 2 4" xfId="30979"/>
    <cellStyle name="40% - Accent6 4 2 5 3" xfId="13062"/>
    <cellStyle name="40% - Accent6 4 2 5 3 2" xfId="35329"/>
    <cellStyle name="40% - Accent6 4 2 5 4" xfId="19650"/>
    <cellStyle name="40% - Accent6 4 2 5 4 2" xfId="41868"/>
    <cellStyle name="40% - Accent6 4 2 5 5" xfId="48488"/>
    <cellStyle name="40% - Accent6 4 2 5 6" xfId="26630"/>
    <cellStyle name="40% - Accent6 4 2 5 7" xfId="51904"/>
    <cellStyle name="40% - Accent6 4 2 6" xfId="5078"/>
    <cellStyle name="40% - Accent6 4 2 6 2" xfId="8543"/>
    <cellStyle name="40% - Accent6 4 2 6 2 2" xfId="16370"/>
    <cellStyle name="40% - Accent6 4 2 6 2 2 2" xfId="38625"/>
    <cellStyle name="40% - Accent6 4 2 6 2 3" xfId="22946"/>
    <cellStyle name="40% - Accent6 4 2 6 2 3 2" xfId="45164"/>
    <cellStyle name="40% - Accent6 4 2 6 2 4" xfId="31330"/>
    <cellStyle name="40% - Accent6 4 2 6 3" xfId="13413"/>
    <cellStyle name="40% - Accent6 4 2 6 3 2" xfId="35680"/>
    <cellStyle name="40% - Accent6 4 2 6 4" xfId="20001"/>
    <cellStyle name="40% - Accent6 4 2 6 4 2" xfId="42219"/>
    <cellStyle name="40% - Accent6 4 2 6 5" xfId="47042"/>
    <cellStyle name="40% - Accent6 4 2 6 6" xfId="28045"/>
    <cellStyle name="40% - Accent6 4 2 7" xfId="5439"/>
    <cellStyle name="40% - Accent6 4 2 7 2" xfId="10033"/>
    <cellStyle name="40% - Accent6 4 2 7 2 2" xfId="32785"/>
    <cellStyle name="40% - Accent6 4 2 7 3" xfId="14868"/>
    <cellStyle name="40% - Accent6 4 2 7 3 2" xfId="37135"/>
    <cellStyle name="40% - Accent6 4 2 7 4" xfId="21456"/>
    <cellStyle name="40% - Accent6 4 2 7 4 2" xfId="43674"/>
    <cellStyle name="40% - Accent6 4 2 7 5" xfId="28396"/>
    <cellStyle name="40% - Accent6 4 2 8" xfId="5824"/>
    <cellStyle name="40% - Accent6 4 2 8 2" xfId="10385"/>
    <cellStyle name="40% - Accent6 4 2 8 2 2" xfId="33137"/>
    <cellStyle name="40% - Accent6 4 2 8 3" xfId="15220"/>
    <cellStyle name="40% - Accent6 4 2 8 3 2" xfId="37487"/>
    <cellStyle name="40% - Accent6 4 2 8 4" xfId="21808"/>
    <cellStyle name="40% - Accent6 4 2 8 4 2" xfId="44026"/>
    <cellStyle name="40% - Accent6 4 2 8 5" xfId="28757"/>
    <cellStyle name="40% - Accent6 4 2 9" xfId="6303"/>
    <cellStyle name="40% - Accent6 4 2 9 2" xfId="10780"/>
    <cellStyle name="40% - Accent6 4 2 9 2 2" xfId="33531"/>
    <cellStyle name="40% - Accent6 4 2 9 3" xfId="15614"/>
    <cellStyle name="40% - Accent6 4 2 9 3 2" xfId="37881"/>
    <cellStyle name="40% - Accent6 4 2 9 4" xfId="22202"/>
    <cellStyle name="40% - Accent6 4 2 9 4 2" xfId="44420"/>
    <cellStyle name="40% - Accent6 4 2 9 5" xfId="29182"/>
    <cellStyle name="40% - Accent6 4 3" xfId="1784"/>
    <cellStyle name="40% - Accent6 4 3 2" xfId="3706"/>
    <cellStyle name="40% - Accent6 4 3 2 2" xfId="8368"/>
    <cellStyle name="40% - Accent6 4 3 2 2 2" xfId="31155"/>
    <cellStyle name="40% - Accent6 4 3 2 3" xfId="13238"/>
    <cellStyle name="40% - Accent6 4 3 2 3 2" xfId="35505"/>
    <cellStyle name="40% - Accent6 4 3 2 4" xfId="19826"/>
    <cellStyle name="40% - Accent6 4 3 2 4 2" xfId="42044"/>
    <cellStyle name="40% - Accent6 4 3 2 5" xfId="26682"/>
    <cellStyle name="40% - Accent6 4 3 2 6" xfId="51906"/>
    <cellStyle name="40% - Accent6 4 3 3" xfId="6496"/>
    <cellStyle name="40% - Accent6 4 3 3 2" xfId="16194"/>
    <cellStyle name="40% - Accent6 4 3 3 2 2" xfId="38450"/>
    <cellStyle name="40% - Accent6 4 3 3 3" xfId="22771"/>
    <cellStyle name="40% - Accent6 4 3 3 3 2" xfId="44989"/>
    <cellStyle name="40% - Accent6 4 3 3 4" xfId="29358"/>
    <cellStyle name="40% - Accent6 4 3 4" xfId="11440"/>
    <cellStyle name="40% - Accent6 4 3 4 2" xfId="33707"/>
    <cellStyle name="40% - Accent6 4 3 5" xfId="18029"/>
    <cellStyle name="40% - Accent6 4 3 5 2" xfId="40247"/>
    <cellStyle name="40% - Accent6 4 3 6" xfId="46867"/>
    <cellStyle name="40% - Accent6 4 3 7" xfId="25009"/>
    <cellStyle name="40% - Accent6 4 3 8" xfId="49380"/>
    <cellStyle name="40% - Accent6 4 3 9" xfId="51905"/>
    <cellStyle name="40% - Accent6 4 4" xfId="2186"/>
    <cellStyle name="40% - Accent6 4 4 2" xfId="3843"/>
    <cellStyle name="40% - Accent6 4 4 2 2" xfId="8719"/>
    <cellStyle name="40% - Accent6 4 4 2 2 2" xfId="31506"/>
    <cellStyle name="40% - Accent6 4 4 2 3" xfId="13589"/>
    <cellStyle name="40% - Accent6 4 4 2 3 2" xfId="35856"/>
    <cellStyle name="40% - Accent6 4 4 2 4" xfId="20177"/>
    <cellStyle name="40% - Accent6 4 4 2 4 2" xfId="42395"/>
    <cellStyle name="40% - Accent6 4 4 2 5" xfId="26817"/>
    <cellStyle name="40% - Accent6 4 4 2 6" xfId="51908"/>
    <cellStyle name="40% - Accent6 4 4 3" xfId="6847"/>
    <cellStyle name="40% - Accent6 4 4 3 2" xfId="16546"/>
    <cellStyle name="40% - Accent6 4 4 3 2 2" xfId="38801"/>
    <cellStyle name="40% - Accent6 4 4 3 3" xfId="23122"/>
    <cellStyle name="40% - Accent6 4 4 3 3 2" xfId="45340"/>
    <cellStyle name="40% - Accent6 4 4 3 4" xfId="29709"/>
    <cellStyle name="40% - Accent6 4 4 4" xfId="11791"/>
    <cellStyle name="40% - Accent6 4 4 4 2" xfId="34058"/>
    <cellStyle name="40% - Accent6 4 4 5" xfId="18380"/>
    <cellStyle name="40% - Accent6 4 4 5 2" xfId="40598"/>
    <cellStyle name="40% - Accent6 4 4 6" xfId="47218"/>
    <cellStyle name="40% - Accent6 4 4 7" xfId="25360"/>
    <cellStyle name="40% - Accent6 4 4 8" xfId="51907"/>
    <cellStyle name="40% - Accent6 4 5" xfId="2625"/>
    <cellStyle name="40% - Accent6 4 5 2" xfId="4196"/>
    <cellStyle name="40% - Accent6 4 5 2 2" xfId="9072"/>
    <cellStyle name="40% - Accent6 4 5 2 2 2" xfId="31857"/>
    <cellStyle name="40% - Accent6 4 5 2 3" xfId="13940"/>
    <cellStyle name="40% - Accent6 4 5 2 3 2" xfId="36207"/>
    <cellStyle name="40% - Accent6 4 5 2 4" xfId="20528"/>
    <cellStyle name="40% - Accent6 4 5 2 4 2" xfId="42746"/>
    <cellStyle name="40% - Accent6 4 5 2 5" xfId="27168"/>
    <cellStyle name="40% - Accent6 4 5 2 6" xfId="51910"/>
    <cellStyle name="40% - Accent6 4 5 3" xfId="7199"/>
    <cellStyle name="40% - Accent6 4 5 3 2" xfId="16898"/>
    <cellStyle name="40% - Accent6 4 5 3 2 2" xfId="39152"/>
    <cellStyle name="40% - Accent6 4 5 3 3" xfId="23473"/>
    <cellStyle name="40% - Accent6 4 5 3 3 2" xfId="45691"/>
    <cellStyle name="40% - Accent6 4 5 3 4" xfId="30060"/>
    <cellStyle name="40% - Accent6 4 5 4" xfId="12142"/>
    <cellStyle name="40% - Accent6 4 5 4 2" xfId="34409"/>
    <cellStyle name="40% - Accent6 4 5 5" xfId="18731"/>
    <cellStyle name="40% - Accent6 4 5 5 2" xfId="40949"/>
    <cellStyle name="40% - Accent6 4 5 6" xfId="47569"/>
    <cellStyle name="40% - Accent6 4 5 7" xfId="25711"/>
    <cellStyle name="40% - Accent6 4 5 8" xfId="51909"/>
    <cellStyle name="40% - Accent6 4 6" xfId="3001"/>
    <cellStyle name="40% - Accent6 4 6 2" xfId="4547"/>
    <cellStyle name="40% - Accent6 4 6 2 2" xfId="9423"/>
    <cellStyle name="40% - Accent6 4 6 2 2 2" xfId="32208"/>
    <cellStyle name="40% - Accent6 4 6 2 3" xfId="14291"/>
    <cellStyle name="40% - Accent6 4 6 2 3 2" xfId="36558"/>
    <cellStyle name="40% - Accent6 4 6 2 4" xfId="20879"/>
    <cellStyle name="40% - Accent6 4 6 2 4 2" xfId="43097"/>
    <cellStyle name="40% - Accent6 4 6 2 5" xfId="27519"/>
    <cellStyle name="40% - Accent6 4 6 2 6" xfId="51912"/>
    <cellStyle name="40% - Accent6 4 6 3" xfId="7551"/>
    <cellStyle name="40% - Accent6 4 6 3 2" xfId="17249"/>
    <cellStyle name="40% - Accent6 4 6 3 2 2" xfId="39503"/>
    <cellStyle name="40% - Accent6 4 6 3 3" xfId="23824"/>
    <cellStyle name="40% - Accent6 4 6 3 3 2" xfId="46042"/>
    <cellStyle name="40% - Accent6 4 6 3 4" xfId="30411"/>
    <cellStyle name="40% - Accent6 4 6 4" xfId="12493"/>
    <cellStyle name="40% - Accent6 4 6 4 2" xfId="34760"/>
    <cellStyle name="40% - Accent6 4 6 5" xfId="19082"/>
    <cellStyle name="40% - Accent6 4 6 5 2" xfId="41300"/>
    <cellStyle name="40% - Accent6 4 6 6" xfId="47920"/>
    <cellStyle name="40% - Accent6 4 6 7" xfId="26062"/>
    <cellStyle name="40% - Accent6 4 6 8" xfId="51911"/>
    <cellStyle name="40% - Accent6 4 7" xfId="3438"/>
    <cellStyle name="40% - Accent6 4 7 2" xfId="7945"/>
    <cellStyle name="40% - Accent6 4 7 2 2" xfId="17643"/>
    <cellStyle name="40% - Accent6 4 7 2 2 2" xfId="39896"/>
    <cellStyle name="40% - Accent6 4 7 2 3" xfId="24217"/>
    <cellStyle name="40% - Accent6 4 7 2 3 2" xfId="46435"/>
    <cellStyle name="40% - Accent6 4 7 2 4" xfId="30804"/>
    <cellStyle name="40% - Accent6 4 7 3" xfId="12887"/>
    <cellStyle name="40% - Accent6 4 7 3 2" xfId="35154"/>
    <cellStyle name="40% - Accent6 4 7 4" xfId="19475"/>
    <cellStyle name="40% - Accent6 4 7 4 2" xfId="41693"/>
    <cellStyle name="40% - Accent6 4 7 5" xfId="48313"/>
    <cellStyle name="40% - Accent6 4 7 6" xfId="26455"/>
    <cellStyle name="40% - Accent6 4 7 7" xfId="51913"/>
    <cellStyle name="40% - Accent6 4 8" xfId="3662"/>
    <cellStyle name="40% - Accent6 4 9" xfId="4903"/>
    <cellStyle name="40% - Accent6 4 9 2" xfId="9707"/>
    <cellStyle name="40% - Accent6 4 9 2 2" xfId="32462"/>
    <cellStyle name="40% - Accent6 4 9 3" xfId="14545"/>
    <cellStyle name="40% - Accent6 4 9 3 2" xfId="36812"/>
    <cellStyle name="40% - Accent6 4 9 4" xfId="21133"/>
    <cellStyle name="40% - Accent6 4 9 4 2" xfId="43351"/>
    <cellStyle name="40% - Accent6 4 9 5" xfId="27870"/>
    <cellStyle name="40% - Accent6 4_Table 14A.9" xfId="660"/>
    <cellStyle name="40% - Accent6 5" xfId="88"/>
    <cellStyle name="40% - Accent6 5 10" xfId="6069"/>
    <cellStyle name="40% - Accent6 5 10 2" xfId="10547"/>
    <cellStyle name="40% - Accent6 5 10 2 2" xfId="33298"/>
    <cellStyle name="40% - Accent6 5 10 3" xfId="15381"/>
    <cellStyle name="40% - Accent6 5 10 3 2" xfId="37648"/>
    <cellStyle name="40% - Accent6 5 10 4" xfId="21969"/>
    <cellStyle name="40% - Accent6 5 10 4 2" xfId="44187"/>
    <cellStyle name="40% - Accent6 5 10 5" xfId="28949"/>
    <cellStyle name="40% - Accent6 5 11" xfId="6438"/>
    <cellStyle name="40% - Accent6 5 11 2" xfId="15776"/>
    <cellStyle name="40% - Accent6 5 11 2 2" xfId="38041"/>
    <cellStyle name="40% - Accent6 5 11 3" xfId="22362"/>
    <cellStyle name="40% - Accent6 5 11 3 2" xfId="44580"/>
    <cellStyle name="40% - Accent6 5 11 4" xfId="29300"/>
    <cellStyle name="40% - Accent6 5 12" xfId="11382"/>
    <cellStyle name="40% - Accent6 5 12 2" xfId="33649"/>
    <cellStyle name="40% - Accent6 5 13" xfId="17971"/>
    <cellStyle name="40% - Accent6 5 13 2" xfId="40189"/>
    <cellStyle name="40% - Accent6 5 14" xfId="11160"/>
    <cellStyle name="40% - Accent6 5 14 2" xfId="24951"/>
    <cellStyle name="40% - Accent6 5 15" xfId="24598"/>
    <cellStyle name="40% - Accent6 5 16" xfId="48606"/>
    <cellStyle name="40% - Accent6 5 17" xfId="48960"/>
    <cellStyle name="40% - Accent6 5 18" xfId="1726"/>
    <cellStyle name="40% - Accent6 5 19" xfId="51914"/>
    <cellStyle name="40% - Accent6 5 2" xfId="849"/>
    <cellStyle name="40% - Accent6 5 2 10" xfId="6613"/>
    <cellStyle name="40% - Accent6 5 2 10 2" xfId="15952"/>
    <cellStyle name="40% - Accent6 5 2 10 2 2" xfId="38216"/>
    <cellStyle name="40% - Accent6 5 2 10 3" xfId="22537"/>
    <cellStyle name="40% - Accent6 5 2 10 3 2" xfId="44755"/>
    <cellStyle name="40% - Accent6 5 2 10 4" xfId="29475"/>
    <cellStyle name="40% - Accent6 5 2 11" xfId="11557"/>
    <cellStyle name="40% - Accent6 5 2 11 2" xfId="33824"/>
    <cellStyle name="40% - Accent6 5 2 12" xfId="18146"/>
    <cellStyle name="40% - Accent6 5 2 12 2" xfId="40364"/>
    <cellStyle name="40% - Accent6 5 2 13" xfId="11000"/>
    <cellStyle name="40% - Accent6 5 2 13 2" xfId="25126"/>
    <cellStyle name="40% - Accent6 5 2 14" xfId="24774"/>
    <cellStyle name="40% - Accent6 5 2 15" xfId="48781"/>
    <cellStyle name="40% - Accent6 5 2 16" xfId="49135"/>
    <cellStyle name="40% - Accent6 5 2 17" xfId="1938"/>
    <cellStyle name="40% - Accent6 5 2 18" xfId="51915"/>
    <cellStyle name="40% - Accent6 5 2 2" xfId="2313"/>
    <cellStyle name="40% - Accent6 5 2 2 2" xfId="3961"/>
    <cellStyle name="40% - Accent6 5 2 2 2 2" xfId="8836"/>
    <cellStyle name="40% - Accent6 5 2 2 2 2 2" xfId="31623"/>
    <cellStyle name="40% - Accent6 5 2 2 2 3" xfId="13706"/>
    <cellStyle name="40% - Accent6 5 2 2 2 3 2" xfId="35973"/>
    <cellStyle name="40% - Accent6 5 2 2 2 4" xfId="20294"/>
    <cellStyle name="40% - Accent6 5 2 2 2 4 2" xfId="42512"/>
    <cellStyle name="40% - Accent6 5 2 2 2 5" xfId="26934"/>
    <cellStyle name="40% - Accent6 5 2 2 2 6" xfId="51917"/>
    <cellStyle name="40% - Accent6 5 2 2 3" xfId="6964"/>
    <cellStyle name="40% - Accent6 5 2 2 3 2" xfId="16663"/>
    <cellStyle name="40% - Accent6 5 2 2 3 2 2" xfId="38918"/>
    <cellStyle name="40% - Accent6 5 2 2 3 3" xfId="23239"/>
    <cellStyle name="40% - Accent6 5 2 2 3 3 2" xfId="45457"/>
    <cellStyle name="40% - Accent6 5 2 2 3 4" xfId="29826"/>
    <cellStyle name="40% - Accent6 5 2 2 4" xfId="11908"/>
    <cellStyle name="40% - Accent6 5 2 2 4 2" xfId="34175"/>
    <cellStyle name="40% - Accent6 5 2 2 5" xfId="18497"/>
    <cellStyle name="40% - Accent6 5 2 2 5 2" xfId="40715"/>
    <cellStyle name="40% - Accent6 5 2 2 6" xfId="47335"/>
    <cellStyle name="40% - Accent6 5 2 2 7" xfId="25477"/>
    <cellStyle name="40% - Accent6 5 2 2 8" xfId="51916"/>
    <cellStyle name="40% - Accent6 5 2 3" xfId="2743"/>
    <cellStyle name="40% - Accent6 5 2 3 2" xfId="4313"/>
    <cellStyle name="40% - Accent6 5 2 3 2 2" xfId="9189"/>
    <cellStyle name="40% - Accent6 5 2 3 2 2 2" xfId="31974"/>
    <cellStyle name="40% - Accent6 5 2 3 2 3" xfId="14057"/>
    <cellStyle name="40% - Accent6 5 2 3 2 3 2" xfId="36324"/>
    <cellStyle name="40% - Accent6 5 2 3 2 4" xfId="20645"/>
    <cellStyle name="40% - Accent6 5 2 3 2 4 2" xfId="42863"/>
    <cellStyle name="40% - Accent6 5 2 3 2 5" xfId="27285"/>
    <cellStyle name="40% - Accent6 5 2 3 2 6" xfId="51919"/>
    <cellStyle name="40% - Accent6 5 2 3 3" xfId="7316"/>
    <cellStyle name="40% - Accent6 5 2 3 3 2" xfId="17015"/>
    <cellStyle name="40% - Accent6 5 2 3 3 2 2" xfId="39269"/>
    <cellStyle name="40% - Accent6 5 2 3 3 3" xfId="23590"/>
    <cellStyle name="40% - Accent6 5 2 3 3 3 2" xfId="45808"/>
    <cellStyle name="40% - Accent6 5 2 3 3 4" xfId="30177"/>
    <cellStyle name="40% - Accent6 5 2 3 4" xfId="12259"/>
    <cellStyle name="40% - Accent6 5 2 3 4 2" xfId="34526"/>
    <cellStyle name="40% - Accent6 5 2 3 5" xfId="18848"/>
    <cellStyle name="40% - Accent6 5 2 3 5 2" xfId="41066"/>
    <cellStyle name="40% - Accent6 5 2 3 6" xfId="47686"/>
    <cellStyle name="40% - Accent6 5 2 3 7" xfId="25828"/>
    <cellStyle name="40% - Accent6 5 2 3 8" xfId="51918"/>
    <cellStyle name="40% - Accent6 5 2 4" xfId="3120"/>
    <cellStyle name="40% - Accent6 5 2 4 2" xfId="4664"/>
    <cellStyle name="40% - Accent6 5 2 4 2 2" xfId="9540"/>
    <cellStyle name="40% - Accent6 5 2 4 2 2 2" xfId="32325"/>
    <cellStyle name="40% - Accent6 5 2 4 2 3" xfId="14408"/>
    <cellStyle name="40% - Accent6 5 2 4 2 3 2" xfId="36675"/>
    <cellStyle name="40% - Accent6 5 2 4 2 4" xfId="20996"/>
    <cellStyle name="40% - Accent6 5 2 4 2 4 2" xfId="43214"/>
    <cellStyle name="40% - Accent6 5 2 4 2 5" xfId="27636"/>
    <cellStyle name="40% - Accent6 5 2 4 2 6" xfId="51921"/>
    <cellStyle name="40% - Accent6 5 2 4 3" xfId="7668"/>
    <cellStyle name="40% - Accent6 5 2 4 3 2" xfId="17366"/>
    <cellStyle name="40% - Accent6 5 2 4 3 2 2" xfId="39620"/>
    <cellStyle name="40% - Accent6 5 2 4 3 3" xfId="23941"/>
    <cellStyle name="40% - Accent6 5 2 4 3 3 2" xfId="46159"/>
    <cellStyle name="40% - Accent6 5 2 4 3 4" xfId="30528"/>
    <cellStyle name="40% - Accent6 5 2 4 4" xfId="12610"/>
    <cellStyle name="40% - Accent6 5 2 4 4 2" xfId="34877"/>
    <cellStyle name="40% - Accent6 5 2 4 5" xfId="19199"/>
    <cellStyle name="40% - Accent6 5 2 4 5 2" xfId="41417"/>
    <cellStyle name="40% - Accent6 5 2 4 6" xfId="48037"/>
    <cellStyle name="40% - Accent6 5 2 4 7" xfId="26179"/>
    <cellStyle name="40% - Accent6 5 2 4 8" xfId="51920"/>
    <cellStyle name="40% - Accent6 5 2 5" xfId="3561"/>
    <cellStyle name="40% - Accent6 5 2 5 2" xfId="8067"/>
    <cellStyle name="40% - Accent6 5 2 5 2 2" xfId="17760"/>
    <cellStyle name="40% - Accent6 5 2 5 2 2 2" xfId="40013"/>
    <cellStyle name="40% - Accent6 5 2 5 2 3" xfId="24334"/>
    <cellStyle name="40% - Accent6 5 2 5 2 3 2" xfId="46552"/>
    <cellStyle name="40% - Accent6 5 2 5 2 4" xfId="30921"/>
    <cellStyle name="40% - Accent6 5 2 5 3" xfId="13004"/>
    <cellStyle name="40% - Accent6 5 2 5 3 2" xfId="35271"/>
    <cellStyle name="40% - Accent6 5 2 5 4" xfId="19592"/>
    <cellStyle name="40% - Accent6 5 2 5 4 2" xfId="41810"/>
    <cellStyle name="40% - Accent6 5 2 5 5" xfId="48430"/>
    <cellStyle name="40% - Accent6 5 2 5 6" xfId="26572"/>
    <cellStyle name="40% - Accent6 5 2 5 7" xfId="51922"/>
    <cellStyle name="40% - Accent6 5 2 6" xfId="5020"/>
    <cellStyle name="40% - Accent6 5 2 6 2" xfId="8485"/>
    <cellStyle name="40% - Accent6 5 2 6 2 2" xfId="16312"/>
    <cellStyle name="40% - Accent6 5 2 6 2 2 2" xfId="38567"/>
    <cellStyle name="40% - Accent6 5 2 6 2 3" xfId="22888"/>
    <cellStyle name="40% - Accent6 5 2 6 2 3 2" xfId="45106"/>
    <cellStyle name="40% - Accent6 5 2 6 2 4" xfId="31272"/>
    <cellStyle name="40% - Accent6 5 2 6 3" xfId="13355"/>
    <cellStyle name="40% - Accent6 5 2 6 3 2" xfId="35622"/>
    <cellStyle name="40% - Accent6 5 2 6 4" xfId="19943"/>
    <cellStyle name="40% - Accent6 5 2 6 4 2" xfId="42161"/>
    <cellStyle name="40% - Accent6 5 2 6 5" xfId="46984"/>
    <cellStyle name="40% - Accent6 5 2 6 6" xfId="27987"/>
    <cellStyle name="40% - Accent6 5 2 7" xfId="5381"/>
    <cellStyle name="40% - Accent6 5 2 7 2" xfId="9975"/>
    <cellStyle name="40% - Accent6 5 2 7 2 2" xfId="32727"/>
    <cellStyle name="40% - Accent6 5 2 7 3" xfId="14810"/>
    <cellStyle name="40% - Accent6 5 2 7 3 2" xfId="37077"/>
    <cellStyle name="40% - Accent6 5 2 7 4" xfId="21398"/>
    <cellStyle name="40% - Accent6 5 2 7 4 2" xfId="43616"/>
    <cellStyle name="40% - Accent6 5 2 7 5" xfId="28338"/>
    <cellStyle name="40% - Accent6 5 2 8" xfId="5766"/>
    <cellStyle name="40% - Accent6 5 2 8 2" xfId="10327"/>
    <cellStyle name="40% - Accent6 5 2 8 2 2" xfId="33079"/>
    <cellStyle name="40% - Accent6 5 2 8 3" xfId="15162"/>
    <cellStyle name="40% - Accent6 5 2 8 3 2" xfId="37429"/>
    <cellStyle name="40% - Accent6 5 2 8 4" xfId="21750"/>
    <cellStyle name="40% - Accent6 5 2 8 4 2" xfId="43968"/>
    <cellStyle name="40% - Accent6 5 2 8 5" xfId="28699"/>
    <cellStyle name="40% - Accent6 5 2 9" xfId="6245"/>
    <cellStyle name="40% - Accent6 5 2 9 2" xfId="10722"/>
    <cellStyle name="40% - Accent6 5 2 9 2 2" xfId="33473"/>
    <cellStyle name="40% - Accent6 5 2 9 3" xfId="15556"/>
    <cellStyle name="40% - Accent6 5 2 9 3 2" xfId="37823"/>
    <cellStyle name="40% - Accent6 5 2 9 4" xfId="22144"/>
    <cellStyle name="40% - Accent6 5 2 9 4 2" xfId="44362"/>
    <cellStyle name="40% - Accent6 5 2 9 5" xfId="29124"/>
    <cellStyle name="40% - Accent6 5 3" xfId="2128"/>
    <cellStyle name="40% - Accent6 5 3 2" xfId="3785"/>
    <cellStyle name="40% - Accent6 5 3 2 2" xfId="8661"/>
    <cellStyle name="40% - Accent6 5 3 2 2 2" xfId="31448"/>
    <cellStyle name="40% - Accent6 5 3 2 3" xfId="13531"/>
    <cellStyle name="40% - Accent6 5 3 2 3 2" xfId="35798"/>
    <cellStyle name="40% - Accent6 5 3 2 4" xfId="20119"/>
    <cellStyle name="40% - Accent6 5 3 2 4 2" xfId="42337"/>
    <cellStyle name="40% - Accent6 5 3 2 5" xfId="26759"/>
    <cellStyle name="40% - Accent6 5 3 2 6" xfId="51924"/>
    <cellStyle name="40% - Accent6 5 3 3" xfId="6789"/>
    <cellStyle name="40% - Accent6 5 3 3 2" xfId="16488"/>
    <cellStyle name="40% - Accent6 5 3 3 2 2" xfId="38743"/>
    <cellStyle name="40% - Accent6 5 3 3 3" xfId="23064"/>
    <cellStyle name="40% - Accent6 5 3 3 3 2" xfId="45282"/>
    <cellStyle name="40% - Accent6 5 3 3 4" xfId="29651"/>
    <cellStyle name="40% - Accent6 5 3 4" xfId="11733"/>
    <cellStyle name="40% - Accent6 5 3 4 2" xfId="34000"/>
    <cellStyle name="40% - Accent6 5 3 5" xfId="18322"/>
    <cellStyle name="40% - Accent6 5 3 5 2" xfId="40540"/>
    <cellStyle name="40% - Accent6 5 3 6" xfId="47160"/>
    <cellStyle name="40% - Accent6 5 3 7" xfId="25302"/>
    <cellStyle name="40% - Accent6 5 3 8" xfId="51923"/>
    <cellStyle name="40% - Accent6 5 4" xfId="2567"/>
    <cellStyle name="40% - Accent6 5 4 2" xfId="4138"/>
    <cellStyle name="40% - Accent6 5 4 2 2" xfId="9014"/>
    <cellStyle name="40% - Accent6 5 4 2 2 2" xfId="31799"/>
    <cellStyle name="40% - Accent6 5 4 2 3" xfId="13882"/>
    <cellStyle name="40% - Accent6 5 4 2 3 2" xfId="36149"/>
    <cellStyle name="40% - Accent6 5 4 2 4" xfId="20470"/>
    <cellStyle name="40% - Accent6 5 4 2 4 2" xfId="42688"/>
    <cellStyle name="40% - Accent6 5 4 2 5" xfId="27110"/>
    <cellStyle name="40% - Accent6 5 4 2 6" xfId="51926"/>
    <cellStyle name="40% - Accent6 5 4 3" xfId="7141"/>
    <cellStyle name="40% - Accent6 5 4 3 2" xfId="16840"/>
    <cellStyle name="40% - Accent6 5 4 3 2 2" xfId="39094"/>
    <cellStyle name="40% - Accent6 5 4 3 3" xfId="23415"/>
    <cellStyle name="40% - Accent6 5 4 3 3 2" xfId="45633"/>
    <cellStyle name="40% - Accent6 5 4 3 4" xfId="30002"/>
    <cellStyle name="40% - Accent6 5 4 4" xfId="12084"/>
    <cellStyle name="40% - Accent6 5 4 4 2" xfId="34351"/>
    <cellStyle name="40% - Accent6 5 4 5" xfId="18673"/>
    <cellStyle name="40% - Accent6 5 4 5 2" xfId="40891"/>
    <cellStyle name="40% - Accent6 5 4 6" xfId="47511"/>
    <cellStyle name="40% - Accent6 5 4 7" xfId="25653"/>
    <cellStyle name="40% - Accent6 5 4 8" xfId="51925"/>
    <cellStyle name="40% - Accent6 5 5" xfId="2943"/>
    <cellStyle name="40% - Accent6 5 5 2" xfId="4489"/>
    <cellStyle name="40% - Accent6 5 5 2 2" xfId="9365"/>
    <cellStyle name="40% - Accent6 5 5 2 2 2" xfId="32150"/>
    <cellStyle name="40% - Accent6 5 5 2 3" xfId="14233"/>
    <cellStyle name="40% - Accent6 5 5 2 3 2" xfId="36500"/>
    <cellStyle name="40% - Accent6 5 5 2 4" xfId="20821"/>
    <cellStyle name="40% - Accent6 5 5 2 4 2" xfId="43039"/>
    <cellStyle name="40% - Accent6 5 5 2 5" xfId="27461"/>
    <cellStyle name="40% - Accent6 5 5 2 6" xfId="51928"/>
    <cellStyle name="40% - Accent6 5 5 3" xfId="7493"/>
    <cellStyle name="40% - Accent6 5 5 3 2" xfId="17191"/>
    <cellStyle name="40% - Accent6 5 5 3 2 2" xfId="39445"/>
    <cellStyle name="40% - Accent6 5 5 3 3" xfId="23766"/>
    <cellStyle name="40% - Accent6 5 5 3 3 2" xfId="45984"/>
    <cellStyle name="40% - Accent6 5 5 3 4" xfId="30353"/>
    <cellStyle name="40% - Accent6 5 5 4" xfId="12435"/>
    <cellStyle name="40% - Accent6 5 5 4 2" xfId="34702"/>
    <cellStyle name="40% - Accent6 5 5 5" xfId="19024"/>
    <cellStyle name="40% - Accent6 5 5 5 2" xfId="41242"/>
    <cellStyle name="40% - Accent6 5 5 6" xfId="47862"/>
    <cellStyle name="40% - Accent6 5 5 7" xfId="26004"/>
    <cellStyle name="40% - Accent6 5 5 8" xfId="51927"/>
    <cellStyle name="40% - Accent6 5 6" xfId="3380"/>
    <cellStyle name="40% - Accent6 5 6 2" xfId="7887"/>
    <cellStyle name="40% - Accent6 5 6 2 2" xfId="17585"/>
    <cellStyle name="40% - Accent6 5 6 2 2 2" xfId="39838"/>
    <cellStyle name="40% - Accent6 5 6 2 3" xfId="24159"/>
    <cellStyle name="40% - Accent6 5 6 2 3 2" xfId="46377"/>
    <cellStyle name="40% - Accent6 5 6 2 4" xfId="30746"/>
    <cellStyle name="40% - Accent6 5 6 3" xfId="12829"/>
    <cellStyle name="40% - Accent6 5 6 3 2" xfId="35096"/>
    <cellStyle name="40% - Accent6 5 6 4" xfId="19417"/>
    <cellStyle name="40% - Accent6 5 6 4 2" xfId="41635"/>
    <cellStyle name="40% - Accent6 5 6 5" xfId="48255"/>
    <cellStyle name="40% - Accent6 5 6 6" xfId="26397"/>
    <cellStyle name="40% - Accent6 5 6 7" xfId="51929"/>
    <cellStyle name="40% - Accent6 5 7" xfId="4845"/>
    <cellStyle name="40% - Accent6 5 7 2" xfId="8310"/>
    <cellStyle name="40% - Accent6 5 7 2 2" xfId="16136"/>
    <cellStyle name="40% - Accent6 5 7 2 2 2" xfId="38392"/>
    <cellStyle name="40% - Accent6 5 7 2 3" xfId="22713"/>
    <cellStyle name="40% - Accent6 5 7 2 3 2" xfId="44931"/>
    <cellStyle name="40% - Accent6 5 7 2 4" xfId="31097"/>
    <cellStyle name="40% - Accent6 5 7 3" xfId="13180"/>
    <cellStyle name="40% - Accent6 5 7 3 2" xfId="35447"/>
    <cellStyle name="40% - Accent6 5 7 4" xfId="19768"/>
    <cellStyle name="40% - Accent6 5 7 4 2" xfId="41986"/>
    <cellStyle name="40% - Accent6 5 7 5" xfId="46809"/>
    <cellStyle name="40% - Accent6 5 7 6" xfId="27812"/>
    <cellStyle name="40% - Accent6 5 8" xfId="5204"/>
    <cellStyle name="40% - Accent6 5 8 2" xfId="9800"/>
    <cellStyle name="40% - Accent6 5 8 2 2" xfId="32552"/>
    <cellStyle name="40% - Accent6 5 8 3" xfId="14635"/>
    <cellStyle name="40% - Accent6 5 8 3 2" xfId="36902"/>
    <cellStyle name="40% - Accent6 5 8 4" xfId="21223"/>
    <cellStyle name="40% - Accent6 5 8 4 2" xfId="43441"/>
    <cellStyle name="40% - Accent6 5 8 5" xfId="28163"/>
    <cellStyle name="40% - Accent6 5 9" xfId="5581"/>
    <cellStyle name="40% - Accent6 5 9 2" xfId="10152"/>
    <cellStyle name="40% - Accent6 5 9 2 2" xfId="32904"/>
    <cellStyle name="40% - Accent6 5 9 3" xfId="14987"/>
    <cellStyle name="40% - Accent6 5 9 3 2" xfId="37254"/>
    <cellStyle name="40% - Accent6 5 9 4" xfId="21575"/>
    <cellStyle name="40% - Accent6 5 9 4 2" xfId="43793"/>
    <cellStyle name="40% - Accent6 5 9 5" xfId="28521"/>
    <cellStyle name="40% - Accent6 5_Table 14A.9" xfId="661"/>
    <cellStyle name="40% - Accent6 6" xfId="89"/>
    <cellStyle name="40% - Accent6 6 10" xfId="6555"/>
    <cellStyle name="40% - Accent6 6 10 2" xfId="15894"/>
    <cellStyle name="40% - Accent6 6 10 2 2" xfId="38158"/>
    <cellStyle name="40% - Accent6 6 10 3" xfId="22479"/>
    <cellStyle name="40% - Accent6 6 10 3 2" xfId="44697"/>
    <cellStyle name="40% - Accent6 6 10 4" xfId="29417"/>
    <cellStyle name="40% - Accent6 6 11" xfId="11499"/>
    <cellStyle name="40% - Accent6 6 11 2" xfId="33766"/>
    <cellStyle name="40% - Accent6 6 12" xfId="18088"/>
    <cellStyle name="40% - Accent6 6 12 2" xfId="40306"/>
    <cellStyle name="40% - Accent6 6 13" xfId="10889"/>
    <cellStyle name="40% - Accent6 6 13 2" xfId="25068"/>
    <cellStyle name="40% - Accent6 6 14" xfId="24716"/>
    <cellStyle name="40% - Accent6 6 15" xfId="48723"/>
    <cellStyle name="40% - Accent6 6 16" xfId="49077"/>
    <cellStyle name="40% - Accent6 6 17" xfId="1880"/>
    <cellStyle name="40% - Accent6 6 18" xfId="51930"/>
    <cellStyle name="40% - Accent6 6 2" xfId="850"/>
    <cellStyle name="40% - Accent6 6 2 2" xfId="3903"/>
    <cellStyle name="40% - Accent6 6 2 2 2" xfId="8778"/>
    <cellStyle name="40% - Accent6 6 2 2 2 2" xfId="31565"/>
    <cellStyle name="40% - Accent6 6 2 2 3" xfId="13648"/>
    <cellStyle name="40% - Accent6 6 2 2 3 2" xfId="35915"/>
    <cellStyle name="40% - Accent6 6 2 2 4" xfId="20236"/>
    <cellStyle name="40% - Accent6 6 2 2 4 2" xfId="42454"/>
    <cellStyle name="40% - Accent6 6 2 2 5" xfId="26876"/>
    <cellStyle name="40% - Accent6 6 2 2 6" xfId="51932"/>
    <cellStyle name="40% - Accent6 6 2 3" xfId="6906"/>
    <cellStyle name="40% - Accent6 6 2 3 2" xfId="16605"/>
    <cellStyle name="40% - Accent6 6 2 3 2 2" xfId="38860"/>
    <cellStyle name="40% - Accent6 6 2 3 3" xfId="23181"/>
    <cellStyle name="40% - Accent6 6 2 3 3 2" xfId="45399"/>
    <cellStyle name="40% - Accent6 6 2 3 4" xfId="29768"/>
    <cellStyle name="40% - Accent6 6 2 4" xfId="11850"/>
    <cellStyle name="40% - Accent6 6 2 4 2" xfId="34117"/>
    <cellStyle name="40% - Accent6 6 2 5" xfId="18439"/>
    <cellStyle name="40% - Accent6 6 2 5 2" xfId="40657"/>
    <cellStyle name="40% - Accent6 6 2 6" xfId="47277"/>
    <cellStyle name="40% - Accent6 6 2 7" xfId="25419"/>
    <cellStyle name="40% - Accent6 6 2 8" xfId="2255"/>
    <cellStyle name="40% - Accent6 6 2 9" xfId="51931"/>
    <cellStyle name="40% - Accent6 6 3" xfId="2685"/>
    <cellStyle name="40% - Accent6 6 3 2" xfId="4255"/>
    <cellStyle name="40% - Accent6 6 3 2 2" xfId="9131"/>
    <cellStyle name="40% - Accent6 6 3 2 2 2" xfId="31916"/>
    <cellStyle name="40% - Accent6 6 3 2 3" xfId="13999"/>
    <cellStyle name="40% - Accent6 6 3 2 3 2" xfId="36266"/>
    <cellStyle name="40% - Accent6 6 3 2 4" xfId="20587"/>
    <cellStyle name="40% - Accent6 6 3 2 4 2" xfId="42805"/>
    <cellStyle name="40% - Accent6 6 3 2 5" xfId="27227"/>
    <cellStyle name="40% - Accent6 6 3 2 6" xfId="51934"/>
    <cellStyle name="40% - Accent6 6 3 3" xfId="7258"/>
    <cellStyle name="40% - Accent6 6 3 3 2" xfId="16957"/>
    <cellStyle name="40% - Accent6 6 3 3 2 2" xfId="39211"/>
    <cellStyle name="40% - Accent6 6 3 3 3" xfId="23532"/>
    <cellStyle name="40% - Accent6 6 3 3 3 2" xfId="45750"/>
    <cellStyle name="40% - Accent6 6 3 3 4" xfId="30119"/>
    <cellStyle name="40% - Accent6 6 3 4" xfId="12201"/>
    <cellStyle name="40% - Accent6 6 3 4 2" xfId="34468"/>
    <cellStyle name="40% - Accent6 6 3 5" xfId="18790"/>
    <cellStyle name="40% - Accent6 6 3 5 2" xfId="41008"/>
    <cellStyle name="40% - Accent6 6 3 6" xfId="47628"/>
    <cellStyle name="40% - Accent6 6 3 7" xfId="25770"/>
    <cellStyle name="40% - Accent6 6 3 8" xfId="51933"/>
    <cellStyle name="40% - Accent6 6 4" xfId="3062"/>
    <cellStyle name="40% - Accent6 6 4 2" xfId="4606"/>
    <cellStyle name="40% - Accent6 6 4 2 2" xfId="9482"/>
    <cellStyle name="40% - Accent6 6 4 2 2 2" xfId="32267"/>
    <cellStyle name="40% - Accent6 6 4 2 3" xfId="14350"/>
    <cellStyle name="40% - Accent6 6 4 2 3 2" xfId="36617"/>
    <cellStyle name="40% - Accent6 6 4 2 4" xfId="20938"/>
    <cellStyle name="40% - Accent6 6 4 2 4 2" xfId="43156"/>
    <cellStyle name="40% - Accent6 6 4 2 5" xfId="27578"/>
    <cellStyle name="40% - Accent6 6 4 2 6" xfId="51936"/>
    <cellStyle name="40% - Accent6 6 4 3" xfId="7610"/>
    <cellStyle name="40% - Accent6 6 4 3 2" xfId="17308"/>
    <cellStyle name="40% - Accent6 6 4 3 2 2" xfId="39562"/>
    <cellStyle name="40% - Accent6 6 4 3 3" xfId="23883"/>
    <cellStyle name="40% - Accent6 6 4 3 3 2" xfId="46101"/>
    <cellStyle name="40% - Accent6 6 4 3 4" xfId="30470"/>
    <cellStyle name="40% - Accent6 6 4 4" xfId="12552"/>
    <cellStyle name="40% - Accent6 6 4 4 2" xfId="34819"/>
    <cellStyle name="40% - Accent6 6 4 5" xfId="19141"/>
    <cellStyle name="40% - Accent6 6 4 5 2" xfId="41359"/>
    <cellStyle name="40% - Accent6 6 4 6" xfId="47979"/>
    <cellStyle name="40% - Accent6 6 4 7" xfId="26121"/>
    <cellStyle name="40% - Accent6 6 4 8" xfId="51935"/>
    <cellStyle name="40% - Accent6 6 5" xfId="3503"/>
    <cellStyle name="40% - Accent6 6 5 2" xfId="8009"/>
    <cellStyle name="40% - Accent6 6 5 2 2" xfId="17702"/>
    <cellStyle name="40% - Accent6 6 5 2 2 2" xfId="39955"/>
    <cellStyle name="40% - Accent6 6 5 2 3" xfId="24276"/>
    <cellStyle name="40% - Accent6 6 5 2 3 2" xfId="46494"/>
    <cellStyle name="40% - Accent6 6 5 2 4" xfId="30863"/>
    <cellStyle name="40% - Accent6 6 5 3" xfId="12946"/>
    <cellStyle name="40% - Accent6 6 5 3 2" xfId="35213"/>
    <cellStyle name="40% - Accent6 6 5 4" xfId="19534"/>
    <cellStyle name="40% - Accent6 6 5 4 2" xfId="41752"/>
    <cellStyle name="40% - Accent6 6 5 5" xfId="48372"/>
    <cellStyle name="40% - Accent6 6 5 6" xfId="26514"/>
    <cellStyle name="40% - Accent6 6 5 7" xfId="51937"/>
    <cellStyle name="40% - Accent6 6 6" xfId="4962"/>
    <cellStyle name="40% - Accent6 6 6 2" xfId="8427"/>
    <cellStyle name="40% - Accent6 6 6 2 2" xfId="16254"/>
    <cellStyle name="40% - Accent6 6 6 2 2 2" xfId="38509"/>
    <cellStyle name="40% - Accent6 6 6 2 3" xfId="22830"/>
    <cellStyle name="40% - Accent6 6 6 2 3 2" xfId="45048"/>
    <cellStyle name="40% - Accent6 6 6 2 4" xfId="31214"/>
    <cellStyle name="40% - Accent6 6 6 3" xfId="13297"/>
    <cellStyle name="40% - Accent6 6 6 3 2" xfId="35564"/>
    <cellStyle name="40% - Accent6 6 6 4" xfId="19885"/>
    <cellStyle name="40% - Accent6 6 6 4 2" xfId="42103"/>
    <cellStyle name="40% - Accent6 6 6 5" xfId="46926"/>
    <cellStyle name="40% - Accent6 6 6 6" xfId="27929"/>
    <cellStyle name="40% - Accent6 6 7" xfId="5323"/>
    <cellStyle name="40% - Accent6 6 7 2" xfId="9917"/>
    <cellStyle name="40% - Accent6 6 7 2 2" xfId="32669"/>
    <cellStyle name="40% - Accent6 6 7 3" xfId="14752"/>
    <cellStyle name="40% - Accent6 6 7 3 2" xfId="37019"/>
    <cellStyle name="40% - Accent6 6 7 4" xfId="21340"/>
    <cellStyle name="40% - Accent6 6 7 4 2" xfId="43558"/>
    <cellStyle name="40% - Accent6 6 7 5" xfId="28280"/>
    <cellStyle name="40% - Accent6 6 8" xfId="5708"/>
    <cellStyle name="40% - Accent6 6 8 2" xfId="10269"/>
    <cellStyle name="40% - Accent6 6 8 2 2" xfId="33021"/>
    <cellStyle name="40% - Accent6 6 8 3" xfId="15104"/>
    <cellStyle name="40% - Accent6 6 8 3 2" xfId="37371"/>
    <cellStyle name="40% - Accent6 6 8 4" xfId="21692"/>
    <cellStyle name="40% - Accent6 6 8 4 2" xfId="43910"/>
    <cellStyle name="40% - Accent6 6 8 5" xfId="28641"/>
    <cellStyle name="40% - Accent6 6 9" xfId="6187"/>
    <cellStyle name="40% - Accent6 6 9 2" xfId="10664"/>
    <cellStyle name="40% - Accent6 6 9 2 2" xfId="33415"/>
    <cellStyle name="40% - Accent6 6 9 3" xfId="15498"/>
    <cellStyle name="40% - Accent6 6 9 3 2" xfId="37765"/>
    <cellStyle name="40% - Accent6 6 9 4" xfId="22086"/>
    <cellStyle name="40% - Accent6 6 9 4 2" xfId="44304"/>
    <cellStyle name="40% - Accent6 6 9 5" xfId="29066"/>
    <cellStyle name="40% - Accent6 6_Table 14A.9" xfId="662"/>
    <cellStyle name="40% - Accent6 7" xfId="90"/>
    <cellStyle name="40% - Accent6 7 10" xfId="2068"/>
    <cellStyle name="40% - Accent6 7 11" xfId="51938"/>
    <cellStyle name="40% - Accent6 7 2" xfId="851"/>
    <cellStyle name="40% - Accent6 7 2 2" xfId="7829"/>
    <cellStyle name="40% - Accent6 7 2 2 2" xfId="17527"/>
    <cellStyle name="40% - Accent6 7 2 2 2 2" xfId="39780"/>
    <cellStyle name="40% - Accent6 7 2 2 3" xfId="24101"/>
    <cellStyle name="40% - Accent6 7 2 2 3 2" xfId="46319"/>
    <cellStyle name="40% - Accent6 7 2 2 4" xfId="30688"/>
    <cellStyle name="40% - Accent6 7 2 3" xfId="12771"/>
    <cellStyle name="40% - Accent6 7 2 3 2" xfId="35038"/>
    <cellStyle name="40% - Accent6 7 2 4" xfId="19359"/>
    <cellStyle name="40% - Accent6 7 2 4 2" xfId="41577"/>
    <cellStyle name="40% - Accent6 7 2 5" xfId="48197"/>
    <cellStyle name="40% - Accent6 7 2 6" xfId="26339"/>
    <cellStyle name="40% - Accent6 7 2 7" xfId="3322"/>
    <cellStyle name="40% - Accent6 7 2 8" xfId="51939"/>
    <cellStyle name="40% - Accent6 7 3" xfId="5676"/>
    <cellStyle name="40% - Accent6 7 3 2" xfId="8603"/>
    <cellStyle name="40% - Accent6 7 3 2 2" xfId="16430"/>
    <cellStyle name="40% - Accent6 7 3 2 2 2" xfId="38685"/>
    <cellStyle name="40% - Accent6 7 3 2 3" xfId="23006"/>
    <cellStyle name="40% - Accent6 7 3 2 3 2" xfId="45224"/>
    <cellStyle name="40% - Accent6 7 3 2 4" xfId="31390"/>
    <cellStyle name="40% - Accent6 7 3 3" xfId="13473"/>
    <cellStyle name="40% - Accent6 7 3 3 2" xfId="35740"/>
    <cellStyle name="40% - Accent6 7 3 4" xfId="20061"/>
    <cellStyle name="40% - Accent6 7 3 4 2" xfId="42279"/>
    <cellStyle name="40% - Accent6 7 3 5" xfId="47102"/>
    <cellStyle name="40% - Accent6 7 3 6" xfId="28611"/>
    <cellStyle name="40% - Accent6 7 4" xfId="6009"/>
    <cellStyle name="40% - Accent6 7 4 2" xfId="10489"/>
    <cellStyle name="40% - Accent6 7 4 2 2" xfId="33240"/>
    <cellStyle name="40% - Accent6 7 4 3" xfId="15323"/>
    <cellStyle name="40% - Accent6 7 4 3 2" xfId="37590"/>
    <cellStyle name="40% - Accent6 7 4 4" xfId="21911"/>
    <cellStyle name="40% - Accent6 7 4 4 2" xfId="44129"/>
    <cellStyle name="40% - Accent6 7 4 5" xfId="28891"/>
    <cellStyle name="40% - Accent6 7 5" xfId="6731"/>
    <cellStyle name="40% - Accent6 7 5 2" xfId="15718"/>
    <cellStyle name="40% - Accent6 7 5 2 2" xfId="37983"/>
    <cellStyle name="40% - Accent6 7 5 3" xfId="22304"/>
    <cellStyle name="40% - Accent6 7 5 3 2" xfId="44522"/>
    <cellStyle name="40% - Accent6 7 5 4" xfId="29593"/>
    <cellStyle name="40% - Accent6 7 6" xfId="11675"/>
    <cellStyle name="40% - Accent6 7 6 2" xfId="33942"/>
    <cellStyle name="40% - Accent6 7 7" xfId="18264"/>
    <cellStyle name="40% - Accent6 7 7 2" xfId="40482"/>
    <cellStyle name="40% - Accent6 7 8" xfId="46709"/>
    <cellStyle name="40% - Accent6 7 9" xfId="25244"/>
    <cellStyle name="40% - Accent6 7_Table 14A.9" xfId="663"/>
    <cellStyle name="40% - Accent6 8" xfId="845"/>
    <cellStyle name="40% - Accent6 8 2" xfId="4080"/>
    <cellStyle name="40% - Accent6 8 2 2" xfId="8956"/>
    <cellStyle name="40% - Accent6 8 2 2 2" xfId="31741"/>
    <cellStyle name="40% - Accent6 8 2 3" xfId="13824"/>
    <cellStyle name="40% - Accent6 8 2 3 2" xfId="36091"/>
    <cellStyle name="40% - Accent6 8 2 4" xfId="20412"/>
    <cellStyle name="40% - Accent6 8 2 4 2" xfId="42630"/>
    <cellStyle name="40% - Accent6 8 2 5" xfId="27052"/>
    <cellStyle name="40% - Accent6 8 2 6" xfId="51941"/>
    <cellStyle name="40% - Accent6 8 3" xfId="7083"/>
    <cellStyle name="40% - Accent6 8 3 2" xfId="16782"/>
    <cellStyle name="40% - Accent6 8 3 2 2" xfId="39036"/>
    <cellStyle name="40% - Accent6 8 3 3" xfId="23357"/>
    <cellStyle name="40% - Accent6 8 3 3 2" xfId="45575"/>
    <cellStyle name="40% - Accent6 8 3 4" xfId="29944"/>
    <cellStyle name="40% - Accent6 8 4" xfId="12026"/>
    <cellStyle name="40% - Accent6 8 4 2" xfId="34293"/>
    <cellStyle name="40% - Accent6 8 5" xfId="18615"/>
    <cellStyle name="40% - Accent6 8 5 2" xfId="40833"/>
    <cellStyle name="40% - Accent6 8 6" xfId="47453"/>
    <cellStyle name="40% - Accent6 8 7" xfId="25595"/>
    <cellStyle name="40% - Accent6 8 8" xfId="2509"/>
    <cellStyle name="40% - Accent6 8 9" xfId="51940"/>
    <cellStyle name="40% - Accent6 9" xfId="1297"/>
    <cellStyle name="40% - Accent6 9 2" xfId="4431"/>
    <cellStyle name="40% - Accent6 9 2 2" xfId="9307"/>
    <cellStyle name="40% - Accent6 9 2 2 2" xfId="32092"/>
    <cellStyle name="40% - Accent6 9 2 3" xfId="14175"/>
    <cellStyle name="40% - Accent6 9 2 3 2" xfId="36442"/>
    <cellStyle name="40% - Accent6 9 2 4" xfId="20763"/>
    <cellStyle name="40% - Accent6 9 2 4 2" xfId="42981"/>
    <cellStyle name="40% - Accent6 9 2 5" xfId="27403"/>
    <cellStyle name="40% - Accent6 9 2 6" xfId="51943"/>
    <cellStyle name="40% - Accent6 9 3" xfId="7435"/>
    <cellStyle name="40% - Accent6 9 3 2" xfId="17133"/>
    <cellStyle name="40% - Accent6 9 3 2 2" xfId="39387"/>
    <cellStyle name="40% - Accent6 9 3 3" xfId="23708"/>
    <cellStyle name="40% - Accent6 9 3 3 2" xfId="45926"/>
    <cellStyle name="40% - Accent6 9 3 4" xfId="30295"/>
    <cellStyle name="40% - Accent6 9 4" xfId="12377"/>
    <cellStyle name="40% - Accent6 9 4 2" xfId="34644"/>
    <cellStyle name="40% - Accent6 9 5" xfId="18966"/>
    <cellStyle name="40% - Accent6 9 5 2" xfId="41184"/>
    <cellStyle name="40% - Accent6 9 6" xfId="47804"/>
    <cellStyle name="40% - Accent6 9 7" xfId="25946"/>
    <cellStyle name="40% - Accent6 9 8" xfId="2885"/>
    <cellStyle name="40% - Accent6 9 9" xfId="51942"/>
    <cellStyle name="60% - Accent1 10" xfId="91"/>
    <cellStyle name="60% - Accent1 2" xfId="92"/>
    <cellStyle name="60% - Accent1 3" xfId="93"/>
    <cellStyle name="60% - Accent1 4" xfId="94"/>
    <cellStyle name="60% - Accent1 5" xfId="95"/>
    <cellStyle name="60% - Accent1 6" xfId="96"/>
    <cellStyle name="60% - Accent1 7" xfId="97"/>
    <cellStyle name="60% - Accent1 8" xfId="1299"/>
    <cellStyle name="60% - Accent1 9" xfId="1518"/>
    <cellStyle name="60% - Accent2 10" xfId="98"/>
    <cellStyle name="60% - Accent2 2" xfId="99"/>
    <cellStyle name="60% - Accent2 3" xfId="100"/>
    <cellStyle name="60% - Accent2 4" xfId="101"/>
    <cellStyle name="60% - Accent2 5" xfId="102"/>
    <cellStyle name="60% - Accent2 6" xfId="103"/>
    <cellStyle name="60% - Accent2 7" xfId="104"/>
    <cellStyle name="60% - Accent2 8" xfId="1300"/>
    <cellStyle name="60% - Accent2 9" xfId="1522"/>
    <cellStyle name="60% - Accent3 10" xfId="105"/>
    <cellStyle name="60% - Accent3 2" xfId="106"/>
    <cellStyle name="60% - Accent3 3" xfId="107"/>
    <cellStyle name="60% - Accent3 4" xfId="108"/>
    <cellStyle name="60% - Accent3 5" xfId="109"/>
    <cellStyle name="60% - Accent3 6" xfId="110"/>
    <cellStyle name="60% - Accent3 7" xfId="111"/>
    <cellStyle name="60% - Accent3 8" xfId="1301"/>
    <cellStyle name="60% - Accent3 9" xfId="1526"/>
    <cellStyle name="60% - Accent4 10" xfId="112"/>
    <cellStyle name="60% - Accent4 2" xfId="113"/>
    <cellStyle name="60% - Accent4 3" xfId="114"/>
    <cellStyle name="60% - Accent4 4" xfId="115"/>
    <cellStyle name="60% - Accent4 5" xfId="116"/>
    <cellStyle name="60% - Accent4 6" xfId="117"/>
    <cellStyle name="60% - Accent4 7" xfId="118"/>
    <cellStyle name="60% - Accent4 8" xfId="1302"/>
    <cellStyle name="60% - Accent4 9" xfId="1530"/>
    <cellStyle name="60% - Accent5 10" xfId="119"/>
    <cellStyle name="60% - Accent5 2" xfId="120"/>
    <cellStyle name="60% - Accent5 3" xfId="121"/>
    <cellStyle name="60% - Accent5 4" xfId="122"/>
    <cellStyle name="60% - Accent5 5" xfId="123"/>
    <cellStyle name="60% - Accent5 6" xfId="124"/>
    <cellStyle name="60% - Accent5 7" xfId="125"/>
    <cellStyle name="60% - Accent5 8" xfId="1303"/>
    <cellStyle name="60% - Accent5 9" xfId="1534"/>
    <cellStyle name="60% - Accent6 10" xfId="126"/>
    <cellStyle name="60% - Accent6 2" xfId="127"/>
    <cellStyle name="60% - Accent6 3" xfId="128"/>
    <cellStyle name="60% - Accent6 4" xfId="129"/>
    <cellStyle name="60% - Accent6 5" xfId="130"/>
    <cellStyle name="60% - Accent6 6" xfId="131"/>
    <cellStyle name="60% - Accent6 7" xfId="132"/>
    <cellStyle name="60% - Accent6 8" xfId="1304"/>
    <cellStyle name="60% - Accent6 9" xfId="1538"/>
    <cellStyle name="Accent1 10" xfId="133"/>
    <cellStyle name="Accent1 2" xfId="134"/>
    <cellStyle name="Accent1 3" xfId="135"/>
    <cellStyle name="Accent1 4" xfId="136"/>
    <cellStyle name="Accent1 5" xfId="137"/>
    <cellStyle name="Accent1 6" xfId="138"/>
    <cellStyle name="Accent1 7" xfId="139"/>
    <cellStyle name="Accent1 8" xfId="1306"/>
    <cellStyle name="Accent1 9" xfId="1515"/>
    <cellStyle name="Accent2 10" xfId="140"/>
    <cellStyle name="Accent2 2" xfId="141"/>
    <cellStyle name="Accent2 3" xfId="142"/>
    <cellStyle name="Accent2 4" xfId="143"/>
    <cellStyle name="Accent2 5" xfId="144"/>
    <cellStyle name="Accent2 6" xfId="145"/>
    <cellStyle name="Accent2 7" xfId="146"/>
    <cellStyle name="Accent2 8" xfId="1308"/>
    <cellStyle name="Accent2 9" xfId="1519"/>
    <cellStyle name="Accent3 10" xfId="147"/>
    <cellStyle name="Accent3 2" xfId="148"/>
    <cellStyle name="Accent3 3" xfId="149"/>
    <cellStyle name="Accent3 4" xfId="150"/>
    <cellStyle name="Accent3 5" xfId="151"/>
    <cellStyle name="Accent3 6" xfId="152"/>
    <cellStyle name="Accent3 7" xfId="153"/>
    <cellStyle name="Accent3 8" xfId="1309"/>
    <cellStyle name="Accent3 9" xfId="1523"/>
    <cellStyle name="Accent4 10" xfId="154"/>
    <cellStyle name="Accent4 2" xfId="155"/>
    <cellStyle name="Accent4 3" xfId="156"/>
    <cellStyle name="Accent4 4" xfId="157"/>
    <cellStyle name="Accent4 5" xfId="158"/>
    <cellStyle name="Accent4 6" xfId="159"/>
    <cellStyle name="Accent4 7" xfId="160"/>
    <cellStyle name="Accent4 8" xfId="1310"/>
    <cellStyle name="Accent4 9" xfId="1527"/>
    <cellStyle name="Accent5 10" xfId="161"/>
    <cellStyle name="Accent5 2" xfId="162"/>
    <cellStyle name="Accent5 3" xfId="163"/>
    <cellStyle name="Accent5 4" xfId="164"/>
    <cellStyle name="Accent5 5" xfId="165"/>
    <cellStyle name="Accent5 6" xfId="166"/>
    <cellStyle name="Accent5 7" xfId="167"/>
    <cellStyle name="Accent5 8" xfId="1311"/>
    <cellStyle name="Accent5 9" xfId="1531"/>
    <cellStyle name="Accent6 10" xfId="168"/>
    <cellStyle name="Accent6 2" xfId="169"/>
    <cellStyle name="Accent6 3" xfId="170"/>
    <cellStyle name="Accent6 4" xfId="171"/>
    <cellStyle name="Accent6 5" xfId="172"/>
    <cellStyle name="Accent6 6" xfId="173"/>
    <cellStyle name="Accent6 7" xfId="174"/>
    <cellStyle name="Accent6 8" xfId="1312"/>
    <cellStyle name="Accent6 9" xfId="1535"/>
    <cellStyle name="AIHWnumber" xfId="175"/>
    <cellStyle name="AIHWnumber 2" xfId="176"/>
    <cellStyle name="AIHWnumber 2 2" xfId="853"/>
    <cellStyle name="AIHWnumber 2 3" xfId="49382"/>
    <cellStyle name="AIHWnumber 2_Table 14A.9" xfId="665"/>
    <cellStyle name="AIHWnumber 3" xfId="852"/>
    <cellStyle name="AIHWnumber 4" xfId="49381"/>
    <cellStyle name="AIHWnumber*" xfId="177"/>
    <cellStyle name="AIHWnumber* 2" xfId="178"/>
    <cellStyle name="AIHWnumber* 2 2" xfId="855"/>
    <cellStyle name="AIHWnumber* 2 3" xfId="49384"/>
    <cellStyle name="AIHWnumber* 2_Table 14A.9" xfId="667"/>
    <cellStyle name="AIHWnumber* 3" xfId="854"/>
    <cellStyle name="AIHWnumber* 4" xfId="49383"/>
    <cellStyle name="AIHWnumber*_Table 14A.9" xfId="666"/>
    <cellStyle name="AIHWnumber_Table 14A.9" xfId="664"/>
    <cellStyle name="AIHWtable" xfId="179"/>
    <cellStyle name="AIHWtable 2" xfId="180"/>
    <cellStyle name="AIHWtable 2 2" xfId="857"/>
    <cellStyle name="AIHWtable 2 3" xfId="49386"/>
    <cellStyle name="AIHWtable 2_Table 14A.9" xfId="669"/>
    <cellStyle name="AIHWtable 3" xfId="856"/>
    <cellStyle name="AIHWtable 4" xfId="49385"/>
    <cellStyle name="AIHWtable_Table 14A.9" xfId="668"/>
    <cellStyle name="Bad 10" xfId="181"/>
    <cellStyle name="Bad 2" xfId="182"/>
    <cellStyle name="Bad 3" xfId="183"/>
    <cellStyle name="Bad 4" xfId="184"/>
    <cellStyle name="Bad 5" xfId="185"/>
    <cellStyle name="Bad 6" xfId="186"/>
    <cellStyle name="Bad 7" xfId="187"/>
    <cellStyle name="Bad 8" xfId="1314"/>
    <cellStyle name="Bad 9" xfId="1506"/>
    <cellStyle name="bin" xfId="188"/>
    <cellStyle name="bin 2" xfId="189"/>
    <cellStyle name="bin 2 2" xfId="859"/>
    <cellStyle name="bin 2 3" xfId="49388"/>
    <cellStyle name="bin 2_Table 14A.9" xfId="671"/>
    <cellStyle name="bin 3" xfId="858"/>
    <cellStyle name="bin 4" xfId="49387"/>
    <cellStyle name="bin_Table 14A.9" xfId="670"/>
    <cellStyle name="Calculation 10" xfId="190"/>
    <cellStyle name="Calculation 2" xfId="191"/>
    <cellStyle name="Calculation 3" xfId="192"/>
    <cellStyle name="Calculation 4" xfId="193"/>
    <cellStyle name="Calculation 5" xfId="194"/>
    <cellStyle name="Calculation 6" xfId="195"/>
    <cellStyle name="Calculation 7" xfId="196"/>
    <cellStyle name="Calculation 8" xfId="1315"/>
    <cellStyle name="Calculation 9" xfId="1510"/>
    <cellStyle name="cell" xfId="197"/>
    <cellStyle name="cell 2" xfId="198"/>
    <cellStyle name="cell 2 2" xfId="861"/>
    <cellStyle name="cell 2 3" xfId="49390"/>
    <cellStyle name="cell 2_Table 14A.9" xfId="673"/>
    <cellStyle name="cell 3" xfId="860"/>
    <cellStyle name="cell 4" xfId="49389"/>
    <cellStyle name="cell_Table 14A.9" xfId="672"/>
    <cellStyle name="cells" xfId="1484"/>
    <cellStyle name="Check Cell 10" xfId="199"/>
    <cellStyle name="Check Cell 2" xfId="200"/>
    <cellStyle name="Check Cell 3" xfId="201"/>
    <cellStyle name="Check Cell 4" xfId="202"/>
    <cellStyle name="Check Cell 5" xfId="203"/>
    <cellStyle name="Check Cell 6" xfId="204"/>
    <cellStyle name="Check Cell 7" xfId="205"/>
    <cellStyle name="Check Cell 8" xfId="1317"/>
    <cellStyle name="Check Cell 9" xfId="1512"/>
    <cellStyle name="Col&amp;RowHeadings" xfId="206"/>
    <cellStyle name="ColCodes" xfId="207"/>
    <cellStyle name="ColTitles" xfId="208"/>
    <cellStyle name="ColTitles 2" xfId="1005"/>
    <cellStyle name="column" xfId="209"/>
    <cellStyle name="column field" xfId="1487"/>
    <cellStyle name="Column subhead" xfId="210"/>
    <cellStyle name="Comma" xfId="52604" builtinId="3"/>
    <cellStyle name="Comma 10" xfId="1318"/>
    <cellStyle name="Comma 2" xfId="211"/>
    <cellStyle name="Comma 2 2" xfId="1006"/>
    <cellStyle name="Comma 3" xfId="212"/>
    <cellStyle name="Comma 3 2" xfId="1007"/>
    <cellStyle name="Comma 4" xfId="1188"/>
    <cellStyle name="Comma 4 2" xfId="1225"/>
    <cellStyle name="Comma 4 2 2" xfId="2028"/>
    <cellStyle name="Comma 4 3" xfId="2403"/>
    <cellStyle name="Comma 4 3 2" xfId="4051"/>
    <cellStyle name="Comma 4 3 3" xfId="49467"/>
    <cellStyle name="Comma 4 4" xfId="3663"/>
    <cellStyle name="Comma 4 5" xfId="11193"/>
    <cellStyle name="Comma 5" xfId="1226"/>
    <cellStyle name="Comma 6" xfId="1230"/>
    <cellStyle name="Comma 6 2" xfId="48876"/>
    <cellStyle name="Comma 7" xfId="1231"/>
    <cellStyle name="Comma 8" xfId="1228"/>
    <cellStyle name="Comma 9" xfId="1218"/>
    <cellStyle name="Data" xfId="213"/>
    <cellStyle name="Data _prev" xfId="214"/>
    <cellStyle name="data 10" xfId="215"/>
    <cellStyle name="data 10 2" xfId="862"/>
    <cellStyle name="Data 10 3" xfId="1645"/>
    <cellStyle name="data 10_Table 14A.9" xfId="674"/>
    <cellStyle name="Data 100" xfId="2476"/>
    <cellStyle name="Data 101" xfId="2479"/>
    <cellStyle name="Data 102" xfId="2495"/>
    <cellStyle name="Data 103" xfId="2835"/>
    <cellStyle name="Data 104" xfId="2844"/>
    <cellStyle name="Data 105" xfId="2657"/>
    <cellStyle name="Data 106" xfId="2840"/>
    <cellStyle name="Data 107" xfId="2841"/>
    <cellStyle name="Data 108" xfId="2847"/>
    <cellStyle name="Data 109" xfId="2839"/>
    <cellStyle name="data 11" xfId="216"/>
    <cellStyle name="data 11 2" xfId="863"/>
    <cellStyle name="Data 11 3" xfId="2031"/>
    <cellStyle name="data 11_Table 14A.9" xfId="675"/>
    <cellStyle name="Data 110" xfId="2836"/>
    <cellStyle name="Data 111" xfId="2846"/>
    <cellStyle name="Data 112" xfId="2843"/>
    <cellStyle name="Data 113" xfId="2842"/>
    <cellStyle name="Data 114" xfId="2845"/>
    <cellStyle name="Data 115" xfId="2838"/>
    <cellStyle name="Data 116" xfId="2477"/>
    <cellStyle name="Data 117" xfId="2851"/>
    <cellStyle name="Data 118" xfId="2478"/>
    <cellStyle name="Data 119" xfId="2834"/>
    <cellStyle name="data 12" xfId="217"/>
    <cellStyle name="data 12 2" xfId="864"/>
    <cellStyle name="Data 12 3" xfId="2220"/>
    <cellStyle name="data 12_Table 14A.9" xfId="676"/>
    <cellStyle name="Data 120" xfId="2852"/>
    <cellStyle name="Data 121" xfId="2493"/>
    <cellStyle name="Data 122" xfId="2837"/>
    <cellStyle name="Data 123" xfId="2849"/>
    <cellStyle name="Data 124" xfId="2850"/>
    <cellStyle name="Data 125" xfId="2848"/>
    <cellStyle name="Data 126" xfId="2854"/>
    <cellStyle name="Data 127" xfId="2855"/>
    <cellStyle name="Data 128" xfId="2870"/>
    <cellStyle name="Data 129" xfId="3228"/>
    <cellStyle name="data 13" xfId="218"/>
    <cellStyle name="data 13 2" xfId="865"/>
    <cellStyle name="Data 13 3" xfId="2050"/>
    <cellStyle name="data 13_Table 14A.9" xfId="677"/>
    <cellStyle name="Data 130" xfId="3223"/>
    <cellStyle name="Data 131" xfId="3229"/>
    <cellStyle name="Data 132" xfId="3212"/>
    <cellStyle name="Data 133" xfId="3211"/>
    <cellStyle name="Data 134" xfId="3034"/>
    <cellStyle name="Data 135" xfId="3235"/>
    <cellStyle name="Data 136" xfId="3033"/>
    <cellStyle name="Data 137" xfId="3220"/>
    <cellStyle name="Data 138" xfId="3217"/>
    <cellStyle name="Data 139" xfId="3231"/>
    <cellStyle name="data 14" xfId="219"/>
    <cellStyle name="data 14 2" xfId="866"/>
    <cellStyle name="Data 14 3" xfId="2414"/>
    <cellStyle name="data 14_Table 14A.9" xfId="678"/>
    <cellStyle name="Data 140" xfId="3216"/>
    <cellStyle name="Data 141" xfId="3232"/>
    <cellStyle name="Data 142" xfId="3236"/>
    <cellStyle name="Data 143" xfId="3227"/>
    <cellStyle name="Data 144" xfId="3222"/>
    <cellStyle name="Data 145" xfId="3230"/>
    <cellStyle name="Data 146" xfId="3238"/>
    <cellStyle name="Data 147" xfId="3221"/>
    <cellStyle name="Data 148" xfId="3218"/>
    <cellStyle name="Data 149" xfId="2853"/>
    <cellStyle name="data 15" xfId="220"/>
    <cellStyle name="data 15 2" xfId="867"/>
    <cellStyle name="Data 15 3" xfId="2055"/>
    <cellStyle name="Data 15 4" xfId="51945"/>
    <cellStyle name="Data 15 5" xfId="52473"/>
    <cellStyle name="Data 15 6" xfId="52468"/>
    <cellStyle name="Data 15 7" xfId="52472"/>
    <cellStyle name="data 15_Table 14A.9" xfId="679"/>
    <cellStyle name="Data 150" xfId="2873"/>
    <cellStyle name="Data 151" xfId="3234"/>
    <cellStyle name="Data 152" xfId="3237"/>
    <cellStyle name="Data 153" xfId="3226"/>
    <cellStyle name="Data 154" xfId="3219"/>
    <cellStyle name="Data 155" xfId="3233"/>
    <cellStyle name="Data 156" xfId="3225"/>
    <cellStyle name="Data 157" xfId="3224"/>
    <cellStyle name="Data 158" xfId="3215"/>
    <cellStyle name="Data 159" xfId="3213"/>
    <cellStyle name="data 16" xfId="221"/>
    <cellStyle name="data 16 2" xfId="868"/>
    <cellStyle name="Data 16 3" xfId="2032"/>
    <cellStyle name="Data 16 4" xfId="51946"/>
    <cellStyle name="Data 16 5" xfId="52475"/>
    <cellStyle name="Data 16 6" xfId="52467"/>
    <cellStyle name="Data 16 7" xfId="52474"/>
    <cellStyle name="data 16_Table 14A.9" xfId="680"/>
    <cellStyle name="Data 160" xfId="3214"/>
    <cellStyle name="Data 161" xfId="3239"/>
    <cellStyle name="Data 162" xfId="3240"/>
    <cellStyle name="Data 163" xfId="3266"/>
    <cellStyle name="Data 164" xfId="3655"/>
    <cellStyle name="Data 165" xfId="3475"/>
    <cellStyle name="data 166" xfId="3472"/>
    <cellStyle name="Data 166 10" xfId="10815"/>
    <cellStyle name="data 166 2" xfId="9639"/>
    <cellStyle name="Data 166 3" xfId="8158"/>
    <cellStyle name="Data 166 4" xfId="10837"/>
    <cellStyle name="Data 166 5" xfId="10832"/>
    <cellStyle name="Data 166 6" xfId="10868"/>
    <cellStyle name="Data 166 7" xfId="10854"/>
    <cellStyle name="Data 166 8" xfId="10855"/>
    <cellStyle name="Data 166 9" xfId="10862"/>
    <cellStyle name="data 167" xfId="3241"/>
    <cellStyle name="Data 167 10" xfId="10870"/>
    <cellStyle name="data 167 2" xfId="8159"/>
    <cellStyle name="Data 167 3" xfId="7980"/>
    <cellStyle name="Data 167 4" xfId="10835"/>
    <cellStyle name="Data 167 5" xfId="10829"/>
    <cellStyle name="Data 167 6" xfId="10817"/>
    <cellStyle name="Data 167 7" xfId="10873"/>
    <cellStyle name="Data 167 8" xfId="10819"/>
    <cellStyle name="Data 167 9" xfId="6350"/>
    <cellStyle name="data 168" xfId="4755"/>
    <cellStyle name="Data 168 10" xfId="10842"/>
    <cellStyle name="data 168 2" xfId="9658"/>
    <cellStyle name="Data 168 3" xfId="8161"/>
    <cellStyle name="Data 168 4" xfId="10838"/>
    <cellStyle name="Data 168 5" xfId="10846"/>
    <cellStyle name="Data 168 6" xfId="10828"/>
    <cellStyle name="Data 168 7" xfId="10860"/>
    <cellStyle name="Data 168 8" xfId="10419"/>
    <cellStyle name="Data 168 9" xfId="10866"/>
    <cellStyle name="data 169" xfId="3692"/>
    <cellStyle name="Data 169 10" xfId="10818"/>
    <cellStyle name="data 169 2" xfId="9652"/>
    <cellStyle name="Data 169 3" xfId="7979"/>
    <cellStyle name="Data 169 4" xfId="10834"/>
    <cellStyle name="Data 169 5" xfId="10869"/>
    <cellStyle name="Data 169 6" xfId="10848"/>
    <cellStyle name="Data 169 7" xfId="10864"/>
    <cellStyle name="Data 169 8" xfId="6349"/>
    <cellStyle name="Data 169 9" xfId="10852"/>
    <cellStyle name="data 17" xfId="1008"/>
    <cellStyle name="Data 17 2" xfId="2413"/>
    <cellStyle name="Data 170" xfId="4757"/>
    <cellStyle name="data 170 10" xfId="10830"/>
    <cellStyle name="Data 170 2" xfId="9659"/>
    <cellStyle name="data 170 3" xfId="8167"/>
    <cellStyle name="data 170 4" xfId="10839"/>
    <cellStyle name="data 170 5" xfId="10816"/>
    <cellStyle name="data 170 6" xfId="10814"/>
    <cellStyle name="data 170 7" xfId="10851"/>
    <cellStyle name="data 170 8" xfId="10877"/>
    <cellStyle name="data 170 9" xfId="10825"/>
    <cellStyle name="Data 171" xfId="4758"/>
    <cellStyle name="Data 172" xfId="4773"/>
    <cellStyle name="Data 173" xfId="5111"/>
    <cellStyle name="Data 174" xfId="5112"/>
    <cellStyle name="Data 175" xfId="5114"/>
    <cellStyle name="Data 176" xfId="5130"/>
    <cellStyle name="Data 177" xfId="5474"/>
    <cellStyle name="Data 178" xfId="5133"/>
    <cellStyle name="Data 179" xfId="5476"/>
    <cellStyle name="data 18" xfId="1217"/>
    <cellStyle name="Data 18 2" xfId="2430"/>
    <cellStyle name="Data 180" xfId="5478"/>
    <cellStyle name="Data 181" xfId="5295"/>
    <cellStyle name="Data 182" xfId="5472"/>
    <cellStyle name="Data 183" xfId="5113"/>
    <cellStyle name="Data 184" xfId="5294"/>
    <cellStyle name="Data 185" xfId="5479"/>
    <cellStyle name="Data 186" xfId="5144"/>
    <cellStyle name="Data 187" xfId="5475"/>
    <cellStyle name="Data 188" xfId="5128"/>
    <cellStyle name="Data 189" xfId="5477"/>
    <cellStyle name="data 19" xfId="1271"/>
    <cellStyle name="Data 19 2" xfId="2429"/>
    <cellStyle name="Data 190" xfId="5480"/>
    <cellStyle name="Data 191" xfId="5473"/>
    <cellStyle name="Data 192" xfId="5484"/>
    <cellStyle name="Data 193" xfId="5487"/>
    <cellStyle name="Data 194" xfId="5671"/>
    <cellStyle name="Data 195" xfId="5880"/>
    <cellStyle name="Data 196" xfId="5673"/>
    <cellStyle name="Data 197" xfId="5501"/>
    <cellStyle name="Data 198" xfId="5887"/>
    <cellStyle name="Data 199" xfId="5919"/>
    <cellStyle name="Data 2" xfId="222"/>
    <cellStyle name="data 20" xfId="1245"/>
    <cellStyle name="Data 20 2" xfId="2444"/>
    <cellStyle name="Data 200" xfId="5872"/>
    <cellStyle name="Data 201" xfId="5680"/>
    <cellStyle name="Data 202" xfId="5506"/>
    <cellStyle name="Data 203" xfId="5870"/>
    <cellStyle name="Data 204" xfId="5922"/>
    <cellStyle name="Data 205" xfId="5891"/>
    <cellStyle name="Data 206" xfId="5889"/>
    <cellStyle name="Data 207" xfId="5925"/>
    <cellStyle name="Data 208" xfId="5912"/>
    <cellStyle name="Data 209" xfId="5911"/>
    <cellStyle name="data 21" xfId="1155"/>
    <cellStyle name="Data 21 2" xfId="2417"/>
    <cellStyle name="Data 210" xfId="5892"/>
    <cellStyle name="Data 211" xfId="5917"/>
    <cellStyle name="Data 212" xfId="5675"/>
    <cellStyle name="Data 213" xfId="5483"/>
    <cellStyle name="Data 214" xfId="5906"/>
    <cellStyle name="Data 215" xfId="5896"/>
    <cellStyle name="Data 216" xfId="5861"/>
    <cellStyle name="Data 217" xfId="5866"/>
    <cellStyle name="Data 218" xfId="5924"/>
    <cellStyle name="Data 219" xfId="5898"/>
    <cellStyle name="data 22" xfId="1197"/>
    <cellStyle name="Data 22 2" xfId="2437"/>
    <cellStyle name="Data 220" xfId="5485"/>
    <cellStyle name="Data 221" xfId="5869"/>
    <cellStyle name="Data 222" xfId="5927"/>
    <cellStyle name="Data 223" xfId="5859"/>
    <cellStyle name="Data 224" xfId="5918"/>
    <cellStyle name="Data 225" xfId="5674"/>
    <cellStyle name="Data 226" xfId="5884"/>
    <cellStyle name="Data 227" xfId="5888"/>
    <cellStyle name="Data 228" xfId="5514"/>
    <cellStyle name="Data 229" xfId="5908"/>
    <cellStyle name="data 23" xfId="1062"/>
    <cellStyle name="Data 23 2" xfId="2435"/>
    <cellStyle name="Data 230" xfId="5934"/>
    <cellStyle name="Data 231" xfId="5899"/>
    <cellStyle name="Data 232" xfId="5901"/>
    <cellStyle name="Data 233" xfId="5930"/>
    <cellStyle name="Data 234" xfId="5936"/>
    <cellStyle name="Data 235" xfId="5931"/>
    <cellStyle name="Data 236" xfId="5910"/>
    <cellStyle name="Data 237" xfId="5920"/>
    <cellStyle name="Data 238" xfId="5672"/>
    <cellStyle name="Data 239" xfId="5935"/>
    <cellStyle name="data 24" xfId="989"/>
    <cellStyle name="Data 24 2" xfId="2426"/>
    <cellStyle name="Data 240" xfId="5874"/>
    <cellStyle name="Data 241" xfId="5885"/>
    <cellStyle name="Data 242" xfId="5914"/>
    <cellStyle name="Data 243" xfId="5933"/>
    <cellStyle name="Data 244" xfId="5915"/>
    <cellStyle name="Data 245" xfId="5890"/>
    <cellStyle name="Data 246" xfId="5882"/>
    <cellStyle name="Data 247" xfId="5862"/>
    <cellStyle name="Data 248" xfId="5926"/>
    <cellStyle name="Data 249" xfId="5677"/>
    <cellStyle name="data 25" xfId="1209"/>
    <cellStyle name="Data 25 2" xfId="2450"/>
    <cellStyle name="Data 250" xfId="5522"/>
    <cellStyle name="Data 251" xfId="5932"/>
    <cellStyle name="Data 252" xfId="5903"/>
    <cellStyle name="Data 253" xfId="5929"/>
    <cellStyle name="Data 254" xfId="5877"/>
    <cellStyle name="Data 255" xfId="5937"/>
    <cellStyle name="Data 256" xfId="6011"/>
    <cellStyle name="Data 257" xfId="6337"/>
    <cellStyle name="Data 258" xfId="5938"/>
    <cellStyle name="Data 259" xfId="6338"/>
    <cellStyle name="data 26" xfId="998"/>
    <cellStyle name="Data 26 2" xfId="2407"/>
    <cellStyle name="Data 260" xfId="5951"/>
    <cellStyle name="Data 261" xfId="6343"/>
    <cellStyle name="Data 262" xfId="6159"/>
    <cellStyle name="Data 263" xfId="6339"/>
    <cellStyle name="Data 264" xfId="6010"/>
    <cellStyle name="Data 265" xfId="6342"/>
    <cellStyle name="Data 266" xfId="6346"/>
    <cellStyle name="Data 267" xfId="6341"/>
    <cellStyle name="Data 268" xfId="6345"/>
    <cellStyle name="Data 269" xfId="6336"/>
    <cellStyle name="data 27" xfId="1012"/>
    <cellStyle name="Data 27 2" xfId="2427"/>
    <cellStyle name="Data 270" xfId="6347"/>
    <cellStyle name="Data 271" xfId="6340"/>
    <cellStyle name="Data 272" xfId="6344"/>
    <cellStyle name="data 273" xfId="8927"/>
    <cellStyle name="Data 274" xfId="9632"/>
    <cellStyle name="Data 275" xfId="9641"/>
    <cellStyle name="Data 276" xfId="9633"/>
    <cellStyle name="Data 277" xfId="8171"/>
    <cellStyle name="Data 278" xfId="7981"/>
    <cellStyle name="Data 279" xfId="9676"/>
    <cellStyle name="data 28" xfId="1001"/>
    <cellStyle name="Data 28 2" xfId="2227"/>
    <cellStyle name="Data 280" xfId="9635"/>
    <cellStyle name="Data 281" xfId="8928"/>
    <cellStyle name="Data 282" xfId="8162"/>
    <cellStyle name="Data 283" xfId="8168"/>
    <cellStyle name="Data 284" xfId="9645"/>
    <cellStyle name="Data 285" xfId="9640"/>
    <cellStyle name="Data 286" xfId="8164"/>
    <cellStyle name="Data 287" xfId="8163"/>
    <cellStyle name="Data 288" xfId="9653"/>
    <cellStyle name="Data 289" xfId="9642"/>
    <cellStyle name="data 29" xfId="1010"/>
    <cellStyle name="Data 29 2" xfId="2423"/>
    <cellStyle name="Data 290" xfId="9655"/>
    <cellStyle name="Data 291" xfId="9656"/>
    <cellStyle name="Data 292" xfId="9648"/>
    <cellStyle name="Data 293" xfId="8165"/>
    <cellStyle name="Data 294" xfId="9708"/>
    <cellStyle name="Data 295" xfId="8166"/>
    <cellStyle name="Data 296" xfId="9634"/>
    <cellStyle name="Data 297" xfId="9651"/>
    <cellStyle name="Data 298" xfId="9712"/>
    <cellStyle name="Data 299" xfId="9646"/>
    <cellStyle name="data 3" xfId="223"/>
    <cellStyle name="data 3 2" xfId="869"/>
    <cellStyle name="data 3 3" xfId="49391"/>
    <cellStyle name="data 3_Table 14A.9" xfId="681"/>
    <cellStyle name="data 30" xfId="1203"/>
    <cellStyle name="Data 30 2" xfId="2463"/>
    <cellStyle name="Data 300" xfId="9650"/>
    <cellStyle name="Data 301" xfId="9657"/>
    <cellStyle name="Data 302" xfId="9631"/>
    <cellStyle name="Data 303" xfId="7977"/>
    <cellStyle name="Data 304" xfId="9713"/>
    <cellStyle name="Data 305" xfId="9638"/>
    <cellStyle name="Data 306" xfId="9644"/>
    <cellStyle name="Data 307" xfId="9637"/>
    <cellStyle name="Data 308" xfId="9647"/>
    <cellStyle name="Data 309" xfId="7978"/>
    <cellStyle name="data 31" xfId="1263"/>
    <cellStyle name="Data 31 2" xfId="2048"/>
    <cellStyle name="Data 310" xfId="9649"/>
    <cellStyle name="Data 311" xfId="8160"/>
    <cellStyle name="Data 312" xfId="9654"/>
    <cellStyle name="Data 313" xfId="9636"/>
    <cellStyle name="Data 314" xfId="8252"/>
    <cellStyle name="data 315" xfId="6348"/>
    <cellStyle name="Data 315 2" xfId="15647"/>
    <cellStyle name="data 316" xfId="6351"/>
    <cellStyle name="Data 316 2" xfId="16050"/>
    <cellStyle name="data 317" xfId="10847"/>
    <cellStyle name="Data 317 2" xfId="17854"/>
    <cellStyle name="data 318" xfId="10844"/>
    <cellStyle name="Data 318 2" xfId="17868"/>
    <cellStyle name="Data 319" xfId="7407"/>
    <cellStyle name="data 32" xfId="1223"/>
    <cellStyle name="Data 32 2" xfId="2458"/>
    <cellStyle name="data 320" xfId="10843"/>
    <cellStyle name="Data 320 2" xfId="16048"/>
    <cellStyle name="data 321" xfId="10833"/>
    <cellStyle name="Data 321 2" xfId="17856"/>
    <cellStyle name="data 322" xfId="10824"/>
    <cellStyle name="Data 322 2" xfId="17880"/>
    <cellStyle name="data 323" xfId="10822"/>
    <cellStyle name="Data 323 2" xfId="15866"/>
    <cellStyle name="data 324" xfId="10880"/>
    <cellStyle name="Data 324 2" xfId="17885"/>
    <cellStyle name="data 325" xfId="10840"/>
    <cellStyle name="Data 325 2" xfId="17863"/>
    <cellStyle name="data 326" xfId="10823"/>
    <cellStyle name="Data 326 2" xfId="17883"/>
    <cellStyle name="data 327" xfId="10826"/>
    <cellStyle name="Data 327 2" xfId="17872"/>
    <cellStyle name="data 328" xfId="10867"/>
    <cellStyle name="Data 328 2" xfId="17884"/>
    <cellStyle name="data 329" xfId="10884"/>
    <cellStyle name="Data 329 2" xfId="17857"/>
    <cellStyle name="data 33" xfId="1233"/>
    <cellStyle name="Data 33 2" xfId="2461"/>
    <cellStyle name="data 330" xfId="10831"/>
    <cellStyle name="Data 330 2" xfId="17874"/>
    <cellStyle name="data 331" xfId="10863"/>
    <cellStyle name="Data 331 2" xfId="17871"/>
    <cellStyle name="data 332" xfId="10872"/>
    <cellStyle name="Data 332 2" xfId="17867"/>
    <cellStyle name="data 333" xfId="10853"/>
    <cellStyle name="Data 333 2" xfId="17862"/>
    <cellStyle name="data 334" xfId="10845"/>
    <cellStyle name="Data 334 2" xfId="16754"/>
    <cellStyle name="data 335" xfId="10821"/>
    <cellStyle name="Data 335 2" xfId="17869"/>
    <cellStyle name="data 336" xfId="10856"/>
    <cellStyle name="Data 336 2" xfId="17870"/>
    <cellStyle name="data 337" xfId="10850"/>
    <cellStyle name="Data 337 2" xfId="16049"/>
    <cellStyle name="data 338" xfId="10857"/>
    <cellStyle name="Data 338 2" xfId="17877"/>
    <cellStyle name="data 339" xfId="6352"/>
    <cellStyle name="Data 339 2" xfId="17881"/>
    <cellStyle name="data 34" xfId="1257"/>
    <cellStyle name="Data 34 2" xfId="2447"/>
    <cellStyle name="data 340" xfId="10849"/>
    <cellStyle name="Data 340 2" xfId="17876"/>
    <cellStyle name="data 341" xfId="7055"/>
    <cellStyle name="Data 341 2" xfId="15654"/>
    <cellStyle name="data 342" xfId="10881"/>
    <cellStyle name="Data 342 2" xfId="17858"/>
    <cellStyle name="data 343" xfId="10878"/>
    <cellStyle name="Data 343 2" xfId="17865"/>
    <cellStyle name="data 344" xfId="10861"/>
    <cellStyle name="Data 344 2" xfId="17875"/>
    <cellStyle name="data 345" xfId="10827"/>
    <cellStyle name="Data 345 2" xfId="17882"/>
    <cellStyle name="data 346" xfId="10841"/>
    <cellStyle name="Data 346 2" xfId="17457"/>
    <cellStyle name="data 347" xfId="10885"/>
    <cellStyle name="Data 347 2" xfId="17861"/>
    <cellStyle name="data 348" xfId="10871"/>
    <cellStyle name="Data 348 2" xfId="16045"/>
    <cellStyle name="data 349" xfId="10876"/>
    <cellStyle name="Data 349 2" xfId="16043"/>
    <cellStyle name="data 35" xfId="1163"/>
    <cellStyle name="Data 35 2" xfId="2464"/>
    <cellStyle name="data 350" xfId="10883"/>
    <cellStyle name="Data 350 2" xfId="17852"/>
    <cellStyle name="data 351" xfId="10865"/>
    <cellStyle name="Data 351 2" xfId="16226"/>
    <cellStyle name="data 352" xfId="10820"/>
    <cellStyle name="Data 352 2" xfId="17860"/>
    <cellStyle name="data 353" xfId="10875"/>
    <cellStyle name="Data 353 2" xfId="17859"/>
    <cellStyle name="data 354" xfId="10813"/>
    <cellStyle name="Data 354 2" xfId="17855"/>
    <cellStyle name="data 355" xfId="10874"/>
    <cellStyle name="Data 355 2" xfId="16046"/>
    <cellStyle name="data 356" xfId="10882"/>
    <cellStyle name="Data 356 2" xfId="17866"/>
    <cellStyle name="data 357" xfId="10836"/>
    <cellStyle name="Data 357 2" xfId="17879"/>
    <cellStyle name="data 358" xfId="10879"/>
    <cellStyle name="Data 358 2" xfId="17853"/>
    <cellStyle name="data 359" xfId="10858"/>
    <cellStyle name="Data 359 2" xfId="16047"/>
    <cellStyle name="data 36" xfId="979"/>
    <cellStyle name="Data 36 2" xfId="2420"/>
    <cellStyle name="data 360" xfId="10859"/>
    <cellStyle name="Data 360 2" xfId="17873"/>
    <cellStyle name="data 361" xfId="1610"/>
    <cellStyle name="Data 361 2" xfId="17851"/>
    <cellStyle name="data 361 3" xfId="24483"/>
    <cellStyle name="data 361 4" xfId="24492"/>
    <cellStyle name="data 361 5" xfId="24493"/>
    <cellStyle name="data 361 6" xfId="24506"/>
    <cellStyle name="data 361 7" xfId="24505"/>
    <cellStyle name="data 362" xfId="10887"/>
    <cellStyle name="Data 362 2" xfId="16044"/>
    <cellStyle name="data 362 3" xfId="24501"/>
    <cellStyle name="data 362 4" xfId="24504"/>
    <cellStyle name="data 362 5" xfId="24495"/>
    <cellStyle name="data 362 6" xfId="24510"/>
    <cellStyle name="data 362 7" xfId="24500"/>
    <cellStyle name="data 363" xfId="11151"/>
    <cellStyle name="Data 363 2" xfId="17864"/>
    <cellStyle name="data 363 3" xfId="24502"/>
    <cellStyle name="data 363 4" xfId="24497"/>
    <cellStyle name="data 363 5" xfId="24508"/>
    <cellStyle name="data 363 6" xfId="24496"/>
    <cellStyle name="data 363 7" xfId="24499"/>
    <cellStyle name="data 364" xfId="11242"/>
    <cellStyle name="Data 364 2" xfId="17878"/>
    <cellStyle name="data 364 3" xfId="24503"/>
    <cellStyle name="data 364 4" xfId="24511"/>
    <cellStyle name="data 364 5" xfId="24507"/>
    <cellStyle name="data 364 6" xfId="24494"/>
    <cellStyle name="data 364 7" xfId="24509"/>
    <cellStyle name="data 365" xfId="11220"/>
    <cellStyle name="data 366" xfId="11178"/>
    <cellStyle name="data 367" xfId="11236"/>
    <cellStyle name="data 368" xfId="11165"/>
    <cellStyle name="data 369" xfId="11127"/>
    <cellStyle name="data 37" xfId="1258"/>
    <cellStyle name="Data 37 2" xfId="2418"/>
    <cellStyle name="data 370" xfId="11299"/>
    <cellStyle name="data 371" xfId="11300"/>
    <cellStyle name="data 372" xfId="11301"/>
    <cellStyle name="data 373" xfId="11304"/>
    <cellStyle name="data 374" xfId="11296"/>
    <cellStyle name="data 375" xfId="11298"/>
    <cellStyle name="data 376" xfId="11303"/>
    <cellStyle name="data 377" xfId="11295"/>
    <cellStyle name="data 378" xfId="11294"/>
    <cellStyle name="data 379" xfId="11302"/>
    <cellStyle name="data 38" xfId="1164"/>
    <cellStyle name="Data 38 2" xfId="2431"/>
    <cellStyle name="data 380" xfId="11297"/>
    <cellStyle name="data 381" xfId="11145"/>
    <cellStyle name="data 382" xfId="11309"/>
    <cellStyle name="data 383" xfId="11162"/>
    <cellStyle name="data 384" xfId="11306"/>
    <cellStyle name="data 385" xfId="11308"/>
    <cellStyle name="data 386" xfId="11307"/>
    <cellStyle name="data 387" xfId="11305"/>
    <cellStyle name="data 388" xfId="11290"/>
    <cellStyle name="data 389" xfId="11144"/>
    <cellStyle name="data 39" xfId="1192"/>
    <cellStyle name="Data 39 2" xfId="2442"/>
    <cellStyle name="data 390" xfId="24436"/>
    <cellStyle name="data 391" xfId="24427"/>
    <cellStyle name="data 392" xfId="24447"/>
    <cellStyle name="data 393" xfId="24438"/>
    <cellStyle name="data 394" xfId="24429"/>
    <cellStyle name="data 395" xfId="24428"/>
    <cellStyle name="data 396" xfId="24426"/>
    <cellStyle name="data 397" xfId="24425"/>
    <cellStyle name="data 398" xfId="24445"/>
    <cellStyle name="data 399" xfId="24430"/>
    <cellStyle name="data 4" xfId="224"/>
    <cellStyle name="data 4 2" xfId="870"/>
    <cellStyle name="data 4 3" xfId="49392"/>
    <cellStyle name="data 4_Table 14A.9" xfId="682"/>
    <cellStyle name="data 40" xfId="1215"/>
    <cellStyle name="Data 40 2" xfId="2416"/>
    <cellStyle name="data 400" xfId="24446"/>
    <cellStyle name="data 401" xfId="24432"/>
    <cellStyle name="data 402" xfId="24441"/>
    <cellStyle name="data 403" xfId="24440"/>
    <cellStyle name="data 404" xfId="24444"/>
    <cellStyle name="data 405" xfId="24434"/>
    <cellStyle name="data 406" xfId="24449"/>
    <cellStyle name="data 407" xfId="24439"/>
    <cellStyle name="data 408" xfId="24435"/>
    <cellStyle name="data 409" xfId="24433"/>
    <cellStyle name="data 41" xfId="984"/>
    <cellStyle name="Data 41 2" xfId="2438"/>
    <cellStyle name="data 410" xfId="24443"/>
    <cellStyle name="data 411" xfId="24448"/>
    <cellStyle name="data 412" xfId="24437"/>
    <cellStyle name="data 413" xfId="24442"/>
    <cellStyle name="data 414" xfId="24450"/>
    <cellStyle name="data 415" xfId="24431"/>
    <cellStyle name="Data 416" xfId="24454"/>
    <cellStyle name="Data 417" xfId="24453"/>
    <cellStyle name="Data 418" xfId="24451"/>
    <cellStyle name="Data 419" xfId="24452"/>
    <cellStyle name="data 42" xfId="1022"/>
    <cellStyle name="Data 42 2" xfId="2456"/>
    <cellStyle name="data 420" xfId="11173"/>
    <cellStyle name="data 421" xfId="49243"/>
    <cellStyle name="data 422" xfId="49291"/>
    <cellStyle name="data 423" xfId="49482"/>
    <cellStyle name="data 424" xfId="49310"/>
    <cellStyle name="data 425" xfId="49244"/>
    <cellStyle name="data 426" xfId="49321"/>
    <cellStyle name="data 427" xfId="49285"/>
    <cellStyle name="data 428" xfId="49246"/>
    <cellStyle name="data 429" xfId="49294"/>
    <cellStyle name="data 43" xfId="994"/>
    <cellStyle name="Data 43 2" xfId="2421"/>
    <cellStyle name="data 430" xfId="49487"/>
    <cellStyle name="data 431" xfId="49277"/>
    <cellStyle name="data 432" xfId="49322"/>
    <cellStyle name="data 433" xfId="49232"/>
    <cellStyle name="data 434" xfId="49290"/>
    <cellStyle name="data 435" xfId="49237"/>
    <cellStyle name="data 436" xfId="49275"/>
    <cellStyle name="data 437" xfId="49253"/>
    <cellStyle name="data 438" xfId="49476"/>
    <cellStyle name="data 439" xfId="49302"/>
    <cellStyle name="data 44" xfId="1015"/>
    <cellStyle name="Data 44 2" xfId="2432"/>
    <cellStyle name="data 440" xfId="49235"/>
    <cellStyle name="data 441" xfId="49241"/>
    <cellStyle name="data 442" xfId="49295"/>
    <cellStyle name="data 443" xfId="49228"/>
    <cellStyle name="data 444" xfId="49299"/>
    <cellStyle name="data 445" xfId="49339"/>
    <cellStyle name="data 446" xfId="49300"/>
    <cellStyle name="data 447" xfId="49341"/>
    <cellStyle name="data 448" xfId="49280"/>
    <cellStyle name="data 449" xfId="49251"/>
    <cellStyle name="data 45" xfId="1266"/>
    <cellStyle name="Data 45 2" xfId="2433"/>
    <cellStyle name="data 450" xfId="49271"/>
    <cellStyle name="data 451" xfId="49257"/>
    <cellStyle name="data 452" xfId="49328"/>
    <cellStyle name="data 453" xfId="49472"/>
    <cellStyle name="data 454" xfId="49313"/>
    <cellStyle name="data 455" xfId="49301"/>
    <cellStyle name="data 456" xfId="49315"/>
    <cellStyle name="data 457" xfId="49331"/>
    <cellStyle name="data 458" xfId="49255"/>
    <cellStyle name="data 459" xfId="49477"/>
    <cellStyle name="data 46" xfId="1248"/>
    <cellStyle name="Data 46 2" xfId="2412"/>
    <cellStyle name="data 460" xfId="49227"/>
    <cellStyle name="data 461" xfId="49336"/>
    <cellStyle name="data 462" xfId="49492"/>
    <cellStyle name="data 463" xfId="49490"/>
    <cellStyle name="data 464" xfId="49296"/>
    <cellStyle name="data 465" xfId="49491"/>
    <cellStyle name="data 466" xfId="49273"/>
    <cellStyle name="data 467" xfId="49464"/>
    <cellStyle name="data 468" xfId="49338"/>
    <cellStyle name="data 469" xfId="49330"/>
    <cellStyle name="data 47" xfId="1157"/>
    <cellStyle name="Data 47 2" xfId="2473"/>
    <cellStyle name="data 470" xfId="49495"/>
    <cellStyle name="data 471" xfId="49480"/>
    <cellStyle name="data 472" xfId="49317"/>
    <cellStyle name="data 473" xfId="49270"/>
    <cellStyle name="data 474" xfId="49240"/>
    <cellStyle name="data 475" xfId="49469"/>
    <cellStyle name="data 476" xfId="49289"/>
    <cellStyle name="data 477" xfId="49320"/>
    <cellStyle name="data 478" xfId="49278"/>
    <cellStyle name="data 479" xfId="49281"/>
    <cellStyle name="data 48" xfId="981"/>
    <cellStyle name="Data 48 2" xfId="2415"/>
    <cellStyle name="data 480" xfId="49465"/>
    <cellStyle name="data 481" xfId="49238"/>
    <cellStyle name="data 482" xfId="49520"/>
    <cellStyle name="data 483" xfId="49593"/>
    <cellStyle name="data 484" xfId="49518"/>
    <cellStyle name="data 485" xfId="49591"/>
    <cellStyle name="data 486" xfId="49519"/>
    <cellStyle name="data 487" xfId="49594"/>
    <cellStyle name="data 488" xfId="49521"/>
    <cellStyle name="data 489" xfId="49592"/>
    <cellStyle name="data 49" xfId="1212"/>
    <cellStyle name="Data 49 2" xfId="2465"/>
    <cellStyle name="data 490" xfId="49522"/>
    <cellStyle name="data 491" xfId="49589"/>
    <cellStyle name="data 492" xfId="49523"/>
    <cellStyle name="data 493" xfId="49590"/>
    <cellStyle name="data 494" xfId="49524"/>
    <cellStyle name="data 495" xfId="49588"/>
    <cellStyle name="data 496" xfId="49525"/>
    <cellStyle name="data 497" xfId="49587"/>
    <cellStyle name="data 498" xfId="49526"/>
    <cellStyle name="data 499" xfId="49586"/>
    <cellStyle name="data 5" xfId="225"/>
    <cellStyle name="data 5 2" xfId="871"/>
    <cellStyle name="data 5 3" xfId="49393"/>
    <cellStyle name="data 5_Table 14A.9" xfId="683"/>
    <cellStyle name="data 50" xfId="986"/>
    <cellStyle name="Data 50 2" xfId="2069"/>
    <cellStyle name="data 500" xfId="49527"/>
    <cellStyle name="data 501" xfId="49585"/>
    <cellStyle name="data 502" xfId="49528"/>
    <cellStyle name="data 503" xfId="49584"/>
    <cellStyle name="data 504" xfId="49529"/>
    <cellStyle name="data 505" xfId="49582"/>
    <cellStyle name="data 506" xfId="49530"/>
    <cellStyle name="data 507" xfId="49580"/>
    <cellStyle name="data 508" xfId="49531"/>
    <cellStyle name="data 509" xfId="49579"/>
    <cellStyle name="data 51" xfId="1208"/>
    <cellStyle name="Data 51 2" xfId="2452"/>
    <cellStyle name="data 510" xfId="49532"/>
    <cellStyle name="data 511" xfId="49577"/>
    <cellStyle name="data 512" xfId="49610"/>
    <cellStyle name="data 513" xfId="49575"/>
    <cellStyle name="data 514" xfId="49620"/>
    <cellStyle name="data 515" xfId="49583"/>
    <cellStyle name="data 516" xfId="49533"/>
    <cellStyle name="data 517" xfId="49581"/>
    <cellStyle name="data 518" xfId="49599"/>
    <cellStyle name="data 519" xfId="49515"/>
    <cellStyle name="data 52" xfId="997"/>
    <cellStyle name="Data 52 2" xfId="2449"/>
    <cellStyle name="data 520" xfId="49625"/>
    <cellStyle name="data 521" xfId="49517"/>
    <cellStyle name="data 522" xfId="49627"/>
    <cellStyle name="data 523" xfId="49578"/>
    <cellStyle name="data 524" xfId="49629"/>
    <cellStyle name="data 525" xfId="49576"/>
    <cellStyle name="data 526" xfId="49534"/>
    <cellStyle name="data 527" xfId="49601"/>
    <cellStyle name="data 528" xfId="49535"/>
    <cellStyle name="data 529" xfId="49574"/>
    <cellStyle name="data 53" xfId="985"/>
    <cellStyle name="Data 53 2" xfId="2223"/>
    <cellStyle name="data 530" xfId="49536"/>
    <cellStyle name="data 531" xfId="49612"/>
    <cellStyle name="data 532" xfId="49537"/>
    <cellStyle name="data 533" xfId="49573"/>
    <cellStyle name="data 534" xfId="49538"/>
    <cellStyle name="data 535" xfId="49606"/>
    <cellStyle name="data 536" xfId="49539"/>
    <cellStyle name="data 537" xfId="49604"/>
    <cellStyle name="data 538" xfId="49540"/>
    <cellStyle name="data 539" xfId="49603"/>
    <cellStyle name="data 54" xfId="983"/>
    <cellStyle name="Data 54 2" xfId="2448"/>
    <cellStyle name="data 540" xfId="49511"/>
    <cellStyle name="data 541" xfId="49514"/>
    <cellStyle name="data 542" xfId="49507"/>
    <cellStyle name="data 543" xfId="49508"/>
    <cellStyle name="data 544" xfId="49509"/>
    <cellStyle name="data 545" xfId="49605"/>
    <cellStyle name="data 546" xfId="49541"/>
    <cellStyle name="data 547" xfId="49623"/>
    <cellStyle name="data 548" xfId="49506"/>
    <cellStyle name="data 549" xfId="49510"/>
    <cellStyle name="data 55" xfId="978"/>
    <cellStyle name="Data 55 2" xfId="2474"/>
    <cellStyle name="data 550" xfId="49512"/>
    <cellStyle name="data 551" xfId="49516"/>
    <cellStyle name="data 552" xfId="49513"/>
    <cellStyle name="data 553" xfId="49608"/>
    <cellStyle name="data 554" xfId="51944"/>
    <cellStyle name="data 555" xfId="52471"/>
    <cellStyle name="data 556" xfId="52469"/>
    <cellStyle name="data 557" xfId="52470"/>
    <cellStyle name="data 56" xfId="1255"/>
    <cellStyle name="Data 56 2" xfId="2070"/>
    <cellStyle name="data 57" xfId="1021"/>
    <cellStyle name="Data 57 2" xfId="2440"/>
    <cellStyle name="data 58" xfId="1234"/>
    <cellStyle name="Data 58 2" xfId="2225"/>
    <cellStyle name="data 59" xfId="990"/>
    <cellStyle name="Data 59 2" xfId="2451"/>
    <cellStyle name="data 6" xfId="226"/>
    <cellStyle name="data 6 2" xfId="872"/>
    <cellStyle name="data 6 3" xfId="49394"/>
    <cellStyle name="data 6_Table 14A.9" xfId="684"/>
    <cellStyle name="data 60" xfId="1239"/>
    <cellStyle name="Data 60 2" xfId="2467"/>
    <cellStyle name="data 61" xfId="1275"/>
    <cellStyle name="Data 61 2" xfId="2457"/>
    <cellStyle name="data 62" xfId="1265"/>
    <cellStyle name="Data 62 2" xfId="2226"/>
    <cellStyle name="data 63" xfId="1167"/>
    <cellStyle name="Data 63 2" xfId="2053"/>
    <cellStyle name="data 64" xfId="1194"/>
    <cellStyle name="Data 64 2" xfId="2472"/>
    <cellStyle name="data 65" xfId="1363"/>
    <cellStyle name="Data 65 2" xfId="2218"/>
    <cellStyle name="data 66" xfId="1364"/>
    <cellStyle name="Data 66 2" xfId="2436"/>
    <cellStyle name="data 67" xfId="1404"/>
    <cellStyle name="Data 67 2" xfId="2047"/>
    <cellStyle name="data 68" xfId="1357"/>
    <cellStyle name="Data 68 2" xfId="2434"/>
    <cellStyle name="data 69" xfId="1334"/>
    <cellStyle name="Data 69 2" xfId="2446"/>
    <cellStyle name="data 7" xfId="227"/>
    <cellStyle name="data 7 2" xfId="873"/>
    <cellStyle name="data 7 3" xfId="49395"/>
    <cellStyle name="data 7_Table 14A.9" xfId="685"/>
    <cellStyle name="data 70" xfId="1444"/>
    <cellStyle name="Data 70 2" xfId="2411"/>
    <cellStyle name="data 71" xfId="1279"/>
    <cellStyle name="Data 71 2" xfId="2439"/>
    <cellStyle name="data 72" xfId="1396"/>
    <cellStyle name="Data 72 2" xfId="2222"/>
    <cellStyle name="data 73" xfId="1319"/>
    <cellStyle name="Data 73 2" xfId="2064"/>
    <cellStyle name="data 74" xfId="1321"/>
    <cellStyle name="Data 74 2" xfId="2469"/>
    <cellStyle name="data 75" xfId="1333"/>
    <cellStyle name="Data 75 2" xfId="2219"/>
    <cellStyle name="data 76" xfId="1453"/>
    <cellStyle name="Data 76 2" xfId="2409"/>
    <cellStyle name="data 77" xfId="1469"/>
    <cellStyle name="Data 77 2" xfId="2408"/>
    <cellStyle name="data 78" xfId="1448"/>
    <cellStyle name="Data 78 2" xfId="2462"/>
    <cellStyle name="data 79" xfId="1468"/>
    <cellStyle name="Data 79 2" xfId="2445"/>
    <cellStyle name="data 8" xfId="228"/>
    <cellStyle name="data 8 2" xfId="874"/>
    <cellStyle name="data 8 3" xfId="49396"/>
    <cellStyle name="data 8_Table 14A.9" xfId="686"/>
    <cellStyle name="data 80" xfId="1449"/>
    <cellStyle name="Data 80 2" xfId="2428"/>
    <cellStyle name="data 81" xfId="1467"/>
    <cellStyle name="Data 81 2" xfId="2425"/>
    <cellStyle name="data 82" xfId="1450"/>
    <cellStyle name="Data 82 2" xfId="2405"/>
    <cellStyle name="data 83" xfId="1466"/>
    <cellStyle name="Data 83 2" xfId="2406"/>
    <cellStyle name="data 84" xfId="1451"/>
    <cellStyle name="Data 84 2" xfId="2046"/>
    <cellStyle name="data 85" xfId="1465"/>
    <cellStyle name="Data 85 2" xfId="2460"/>
    <cellStyle name="data 86" xfId="1452"/>
    <cellStyle name="Data 86 2" xfId="2459"/>
    <cellStyle name="data 87" xfId="1470"/>
    <cellStyle name="Data 87 2" xfId="2453"/>
    <cellStyle name="Data 88" xfId="2422"/>
    <cellStyle name="Data 89" xfId="2443"/>
    <cellStyle name="data 9" xfId="229"/>
    <cellStyle name="data 9 2" xfId="875"/>
    <cellStyle name="data 9 3" xfId="49397"/>
    <cellStyle name="data 9_Table 14A.9" xfId="687"/>
    <cellStyle name="Data 90" xfId="2455"/>
    <cellStyle name="Data 91" xfId="2424"/>
    <cellStyle name="Data 92" xfId="2471"/>
    <cellStyle name="Data 93" xfId="2475"/>
    <cellStyle name="Data 94" xfId="2466"/>
    <cellStyle name="Data 95" xfId="2454"/>
    <cellStyle name="Data 96" xfId="2224"/>
    <cellStyle name="Data 97" xfId="2410"/>
    <cellStyle name="Data 98" xfId="2470"/>
    <cellStyle name="Data 99" xfId="2419"/>
    <cellStyle name="data_#67435 - Productivity Commission - Overcoming Indigenous Disadvantage Key Indicators 2009" xfId="230"/>
    <cellStyle name="DataEntryCells" xfId="231"/>
    <cellStyle name="DISUtable" xfId="232"/>
    <cellStyle name="DISUtable 2" xfId="233"/>
    <cellStyle name="DISUtable 2 2" xfId="877"/>
    <cellStyle name="DISUtable 2 3" xfId="49399"/>
    <cellStyle name="DISUtable 2_Table 14A.9" xfId="689"/>
    <cellStyle name="DISUtable 3" xfId="876"/>
    <cellStyle name="DISUtable 4" xfId="49398"/>
    <cellStyle name="DISUtable_Table 14A.9" xfId="688"/>
    <cellStyle name="DISUtableZeroDisplay" xfId="234"/>
    <cellStyle name="DISUtableZeroDisplay 2" xfId="235"/>
    <cellStyle name="DISUtableZeroDisplay 2 2" xfId="879"/>
    <cellStyle name="DISUtableZeroDisplay 2 3" xfId="49401"/>
    <cellStyle name="DISUtableZeroDisplay 2_Table 14A.9" xfId="691"/>
    <cellStyle name="DISUtableZeroDisplay 3" xfId="878"/>
    <cellStyle name="DISUtableZeroDisplay 4" xfId="49400"/>
    <cellStyle name="DISUtableZeroDisplay_Table 14A.9" xfId="690"/>
    <cellStyle name="Explanatory Text 10" xfId="236"/>
    <cellStyle name="Explanatory Text 2" xfId="237"/>
    <cellStyle name="Explanatory Text 3" xfId="238"/>
    <cellStyle name="Explanatory Text 4" xfId="239"/>
    <cellStyle name="Explanatory Text 5" xfId="240"/>
    <cellStyle name="Explanatory Text 6" xfId="241"/>
    <cellStyle name="Explanatory Text 7" xfId="242"/>
    <cellStyle name="Explanatory Text 8" xfId="1320"/>
    <cellStyle name="Explanatory Text 9" xfId="1514"/>
    <cellStyle name="field" xfId="1488"/>
    <cellStyle name="field names" xfId="1489"/>
    <cellStyle name="footer" xfId="1490"/>
    <cellStyle name="formula" xfId="243"/>
    <cellStyle name="gap" xfId="244"/>
    <cellStyle name="Good 10" xfId="245"/>
    <cellStyle name="Good 2" xfId="246"/>
    <cellStyle name="Good 3" xfId="247"/>
    <cellStyle name="Good 4" xfId="248"/>
    <cellStyle name="Good 5" xfId="249"/>
    <cellStyle name="Good 6" xfId="250"/>
    <cellStyle name="Good 7" xfId="251"/>
    <cellStyle name="Good 8" xfId="1322"/>
    <cellStyle name="Good 9" xfId="1505"/>
    <cellStyle name="GreyBackground" xfId="252"/>
    <cellStyle name="heading" xfId="1491"/>
    <cellStyle name="Heading 1 10" xfId="253"/>
    <cellStyle name="Heading 1 2" xfId="254"/>
    <cellStyle name="Heading 1 2 2" xfId="1659"/>
    <cellStyle name="Heading 1 2 3" xfId="8169"/>
    <cellStyle name="Heading 1 2 4" xfId="1611"/>
    <cellStyle name="Heading 1 2 5" xfId="1543"/>
    <cellStyle name="Heading 1 3" xfId="255"/>
    <cellStyle name="Heading 1 4" xfId="256"/>
    <cellStyle name="Heading 1 5" xfId="257"/>
    <cellStyle name="Heading 1 6" xfId="258"/>
    <cellStyle name="Heading 1 7" xfId="259"/>
    <cellStyle name="Heading 1 8" xfId="260"/>
    <cellStyle name="Heading 1 9" xfId="1323"/>
    <cellStyle name="Heading 2 2" xfId="262"/>
    <cellStyle name="Heading 2 2 2" xfId="1660"/>
    <cellStyle name="Heading 2 2 3" xfId="8170"/>
    <cellStyle name="Heading 2 2 4" xfId="1612"/>
    <cellStyle name="Heading 2 2 5" xfId="1544"/>
    <cellStyle name="Heading 2 3" xfId="263"/>
    <cellStyle name="Heading 2 4" xfId="264"/>
    <cellStyle name="Heading 2 5" xfId="265"/>
    <cellStyle name="Heading 2 6" xfId="266"/>
    <cellStyle name="Heading 2 7" xfId="267"/>
    <cellStyle name="Heading 2 8" xfId="268"/>
    <cellStyle name="Heading 2 9" xfId="261"/>
    <cellStyle name="Heading 3 10" xfId="269"/>
    <cellStyle name="Heading 3 2" xfId="270"/>
    <cellStyle name="Heading 3 3" xfId="271"/>
    <cellStyle name="Heading 3 4" xfId="272"/>
    <cellStyle name="Heading 3 5" xfId="273"/>
    <cellStyle name="Heading 3 6" xfId="274"/>
    <cellStyle name="Heading 3 7" xfId="275"/>
    <cellStyle name="Heading 3 8" xfId="1324"/>
    <cellStyle name="Heading 3 9" xfId="1503"/>
    <cellStyle name="Heading 4 10" xfId="276"/>
    <cellStyle name="Heading 4 2" xfId="277"/>
    <cellStyle name="Heading 4 3" xfId="278"/>
    <cellStyle name="Heading 4 4" xfId="279"/>
    <cellStyle name="Heading 4 5" xfId="280"/>
    <cellStyle name="Heading 4 6" xfId="281"/>
    <cellStyle name="Heading 4 7" xfId="282"/>
    <cellStyle name="Heading 4 8" xfId="1325"/>
    <cellStyle name="Heading 4 9" xfId="1504"/>
    <cellStyle name="Hyperlink" xfId="1" builtinId="8"/>
    <cellStyle name="Hyperlink 2" xfId="283"/>
    <cellStyle name="Hyperlink 3" xfId="1189"/>
    <cellStyle name="Hyperlink 3 2" xfId="2468"/>
    <cellStyle name="Hyperlink 4" xfId="1494"/>
    <cellStyle name="Hyperlink 4 2" xfId="8223"/>
    <cellStyle name="Hyperlink 5" xfId="1626"/>
    <cellStyle name="Input 10" xfId="284"/>
    <cellStyle name="Input 2" xfId="285"/>
    <cellStyle name="Input 3" xfId="286"/>
    <cellStyle name="Input 4" xfId="287"/>
    <cellStyle name="Input 5" xfId="288"/>
    <cellStyle name="Input 6" xfId="289"/>
    <cellStyle name="Input 7" xfId="290"/>
    <cellStyle name="Input 8" xfId="1326"/>
    <cellStyle name="Input 9" xfId="1508"/>
    <cellStyle name="ISC" xfId="291"/>
    <cellStyle name="L Cell text" xfId="292"/>
    <cellStyle name="L column heading/total" xfId="293"/>
    <cellStyle name="L Subtotal" xfId="294"/>
    <cellStyle name="level1a" xfId="295"/>
    <cellStyle name="level2" xfId="296"/>
    <cellStyle name="level2a" xfId="297"/>
    <cellStyle name="level2a 2" xfId="298"/>
    <cellStyle name="level2a 2 2" xfId="3660"/>
    <cellStyle name="level2a 2 2 2" xfId="51947"/>
    <cellStyle name="level2a 2 3" xfId="49250"/>
    <cellStyle name="level2a 3" xfId="3242"/>
    <cellStyle name="level2a 3 2" xfId="51948"/>
    <cellStyle name="level2a 4" xfId="49249"/>
    <cellStyle name="level3" xfId="299"/>
    <cellStyle name="level3 2" xfId="300"/>
    <cellStyle name="level3 2 2" xfId="881"/>
    <cellStyle name="level3 2 3" xfId="49403"/>
    <cellStyle name="level3 2_Table 14A.9" xfId="693"/>
    <cellStyle name="level3 3" xfId="880"/>
    <cellStyle name="level3 4" xfId="49402"/>
    <cellStyle name="level3_Table 14A.9" xfId="692"/>
    <cellStyle name="Linked Cell 10" xfId="301"/>
    <cellStyle name="Linked Cell 2" xfId="302"/>
    <cellStyle name="Linked Cell 3" xfId="303"/>
    <cellStyle name="Linked Cell 4" xfId="304"/>
    <cellStyle name="Linked Cell 5" xfId="305"/>
    <cellStyle name="Linked Cell 6" xfId="306"/>
    <cellStyle name="Linked Cell 7" xfId="307"/>
    <cellStyle name="Linked Cell 8" xfId="1327"/>
    <cellStyle name="Linked Cell 9" xfId="1511"/>
    <cellStyle name="Microsoft " xfId="308"/>
    <cellStyle name="Microsoft  2" xfId="882"/>
    <cellStyle name="Microsoft _Table 14A.9" xfId="694"/>
    <cellStyle name="Microsoft Excel" xfId="1016"/>
    <cellStyle name="Microsoft Excel 2" xfId="1205"/>
    <cellStyle name="Microsoft Excel 3" xfId="49404"/>
    <cellStyle name="Microsoft Excel found an error in t" xfId="1017"/>
    <cellStyle name="Microsoft Excel found an error in t 2" xfId="1206"/>
    <cellStyle name="Microsoft Excel found an error in t 3" xfId="49405"/>
    <cellStyle name="Microsoft Excel found an error in the formula you entered. " xfId="1018"/>
    <cellStyle name="Microsoft Excel found an error in the formula you entered.  2" xfId="1207"/>
    <cellStyle name="Microsoft Excel found an error in the formula you entered.  3" xfId="49406"/>
    <cellStyle name="Microsoft Excel found an error in the formula you entered. Do you want to accept the correction proposed below?_x000a__x000a_|_x000a__x000a_• To accept the correction, click Yes._x000a_• To close this message and correct the formula yourself, click No." xfId="309"/>
    <cellStyle name="Microsoft Excel found an error in the formula you entered. Do you want to accept the correction proposed below?_x000a__x000a_|_x000a__x000a_• To accept the correction, click Yes._x000a_• To close this message and correct the formula yourself, click No. 10" xfId="973"/>
    <cellStyle name="Microsoft Excel found an error in the formula you entered. Do you want to accept the correction proposed below?_x000a__x000a_|_x000a__x000a_• To accept the correction, click Yes._x000a_• To close this message and correct the formula yourself, click No. 10 2" xfId="1383"/>
    <cellStyle name="Microsoft Excel found an error in the formula you entered. Do you want to accept the correction proposed below?_x000a__x000a_|_x000a__x000a_• To accept the correction, click Yes._x000a_• To close this message and correct the formula yourself, click No. 11" xfId="1019"/>
    <cellStyle name="Microsoft Excel found an error in the formula you entered. Do you want to accept the correction proposed below?_x000a__x000a_|_x000a__x000a_• To accept the correction, click Yes._x000a_• To close this message and correct the formula yourself, click No. 12" xfId="1328"/>
    <cellStyle name="Microsoft Excel found an error in the formula you entered. Do you want to accept the correction proposed below?_x000a__x000a_|_x000a__x000a_• To accept the correction, click Yes._x000a_• To close this message and correct the formula yourself, click No. 13" xfId="1478"/>
    <cellStyle name="Microsoft Excel found an error in the formula you entered. Do you want to accept the correction proposed below?_x000a__x000a_|_x000a__x000a_• To accept the correction, click Yes._x000a_• To close this message and correct the formula yourself, click No. 14" xfId="1499"/>
    <cellStyle name="Microsoft Excel found an error in the formula you entered. Do you want to accept the correction proposed below?_x000a__x000a_|_x000a__x000a_• To accept the correction, click Yes._x000a_• To close this message and correct the formula yourself, click No. 2" xfId="310"/>
    <cellStyle name="Microsoft Excel found an error in the formula you entered. Do you want to accept the correction proposed below?_x000a__x000a_|_x000a__x000a_• To accept the correction, click Yes._x000a_• To close this message and correct the formula yourself, click No. 2 10" xfId="1365"/>
    <cellStyle name="Microsoft Excel found an error in the formula you entered. Do you want to accept the correction proposed below?_x000a__x000a_|_x000a__x000a_• To accept the correction, click Yes._x000a_• To close this message and correct the formula yourself, click No. 2 11" xfId="1479"/>
    <cellStyle name="Microsoft Excel found an error in the formula you entered. Do you want to accept the correction proposed below?_x000a__x000a_|_x000a__x000a_• To accept the correction, click Yes._x000a_• To close this message and correct the formula yourself, click No. 2 12" xfId="1547"/>
    <cellStyle name="Microsoft Excel found an error in the formula you entered. Do you want to accept the correction proposed below?_x000a__x000a_|_x000a__x000a_• To accept the correction, click Yes._x000a_• To close this message and correct the formula yourself, click No. 2 2" xfId="311"/>
    <cellStyle name="Microsoft Excel found an error in the formula you entered. Do you want to accept the correction proposed below?_x000a__x000a_|_x000a__x000a_• To accept the correction, click Yes._x000a_• To close this message and correct the formula yourself, click No. 2 2 2" xfId="312"/>
    <cellStyle name="Microsoft Excel found an error in the formula you entered. Do you want to accept the correction proposed below?_x000a__x000a_|_x000a__x000a_• To accept the correction, click Yes._x000a_• To close this message and correct the formula yourself, click No. 2 2 2 2" xfId="886"/>
    <cellStyle name="Microsoft Excel found an error in the formula you entered. Do you want to accept the correction proposed below?_x000a__x000a_|_x000a__x000a_• To accept the correction, click Yes._x000a_• To close this message and correct the formula yourself, click No. 2 2 2 3" xfId="49408"/>
    <cellStyle name="Microsoft Excel found an error in the formula you entered. Do you want to accept the correction proposed below?_x000a__x000a_|_x000a__x000a_• To accept the correction, click Yes._x000a_• To close this message and correct the formula yourself, click No. 2 2 2_Table 14A.9" xfId="697"/>
    <cellStyle name="Microsoft Excel found an error in the formula you entered. Do you want to accept the correction proposed below?_x000a__x000a_|_x000a__x000a_• To accept the correction, click Yes._x000a_• To close this message and correct the formula yourself, click No. 2 2 3" xfId="885"/>
    <cellStyle name="Microsoft Excel found an error in the formula you entered. Do you want to accept the correction proposed below?_x000a__x000a_|_x000a__x000a_• To accept the correction, click Yes._x000a_• To close this message and correct the formula yourself, click No. 2 2 3 2" xfId="1662"/>
    <cellStyle name="Microsoft Excel found an error in the formula you entered. Do you want to accept the correction proposed below?_x000a__x000a_|_x000a__x000a_• To accept the correction, click Yes._x000a_• To close this message and correct the formula yourself, click No. 2 2 4" xfId="3664"/>
    <cellStyle name="Microsoft Excel found an error in the formula you entered. Do you want to accept the correction proposed below?_x000a__x000a_|_x000a__x000a_• To accept the correction, click Yes._x000a_• To close this message and correct the formula yourself, click No. 2 2 5" xfId="1614"/>
    <cellStyle name="Microsoft Excel found an error in the formula you entered. Do you want to accept the correction proposed below?_x000a__x000a_|_x000a__x000a_• To accept the correction, click Yes._x000a_• To close this message and correct the formula yourself, click No. 2 2 6" xfId="1585"/>
    <cellStyle name="Microsoft Excel found an error in the formula you entered. Do you want to accept the correction proposed below?_x000a__x000a_|_x000a__x000a_• To accept the correction, click Yes._x000a_• To close this message and correct the formula yourself, click No. 2 2_Table 14A.9" xfId="696"/>
    <cellStyle name="Microsoft Excel found an error in the formula you entered. Do you want to accept the correction proposed below?_x000a__x000a_|_x000a__x000a_• To accept the correction, click Yes._x000a_• To close this message and correct the formula yourself, click No. 2 3" xfId="313"/>
    <cellStyle name="Microsoft Excel found an error in the formula you entered. Do you want to accept the correction proposed below?_x000a__x000a_|_x000a__x000a_• To accept the correction, click Yes._x000a_• To close this message and correct the formula yourself, click No. 2 3 2" xfId="314"/>
    <cellStyle name="Microsoft Excel found an error in the formula you entered. Do you want to accept the correction proposed below?_x000a__x000a_|_x000a__x000a_• To accept the correction, click Yes._x000a_• To close this message and correct the formula yourself, click No. 2 3 2 2" xfId="888"/>
    <cellStyle name="Microsoft Excel found an error in the formula you entered. Do you want to accept the correction proposed below?_x000a__x000a_|_x000a__x000a_• To accept the correction, click Yes._x000a_• To close this message and correct the formula yourself, click No. 2 3 2 3" xfId="49409"/>
    <cellStyle name="Microsoft Excel found an error in the formula you entered. Do you want to accept the correction proposed below?_x000a__x000a_|_x000a__x000a_• To accept the correction, click Yes._x000a_• To close this message and correct the formula yourself, click No. 2 3 2_Table 14A.9" xfId="699"/>
    <cellStyle name="Microsoft Excel found an error in the formula you entered. Do you want to accept the correction proposed below?_x000a__x000a_|_x000a__x000a_• To accept the correction, click Yes._x000a_• To close this message and correct the formula yourself, click No. 2 3 3" xfId="887"/>
    <cellStyle name="Microsoft Excel found an error in the formula you entered. Do you want to accept the correction proposed below?_x000a__x000a_|_x000a__x000a_• To accept the correction, click Yes._x000a_• To close this message and correct the formula yourself, click No. 2 3 4" xfId="1615"/>
    <cellStyle name="Microsoft Excel found an error in the formula you entered. Do you want to accept the correction proposed below?_x000a__x000a_|_x000a__x000a_• To accept the correction, click Yes._x000a_• To close this message and correct the formula yourself, click No. 2 3 5" xfId="24458"/>
    <cellStyle name="Microsoft Excel found an error in the formula you entered. Do you want to accept the correction proposed below?_x000a__x000a_|_x000a__x000a_• To accept the correction, click Yes._x000a_• To close this message and correct the formula yourself, click No. 2 3 6" xfId="1567"/>
    <cellStyle name="Microsoft Excel found an error in the formula you entered. Do you want to accept the correction proposed below?_x000a__x000a_|_x000a__x000a_• To accept the correction, click Yes._x000a_• To close this message and correct the formula yourself, click No. 2 3_Table 14A.9" xfId="698"/>
    <cellStyle name="Microsoft Excel found an error in the formula you entered. Do you want to accept the correction proposed below?_x000a__x000a_|_x000a__x000a_• To accept the correction, click Yes._x000a_• To close this message and correct the formula yourself, click No. 2 4" xfId="884"/>
    <cellStyle name="Microsoft Excel found an error in the formula you entered. Do you want to accept the correction proposed below?_x000a__x000a_|_x000a__x000a_• To accept the correction, click Yes._x000a_• To close this message and correct the formula yourself, click No. 2 4 2" xfId="1661"/>
    <cellStyle name="Microsoft Excel found an error in the formula you entered. Do you want to accept the correction proposed below?_x000a__x000a_|_x000a__x000a_• To accept the correction, click Yes._x000a_• To close this message and correct the formula yourself, click No. 2 5" xfId="1329"/>
    <cellStyle name="Microsoft Excel found an error in the formula you entered. Do you want to accept the correction proposed below?_x000a__x000a_|_x000a__x000a_• To accept the correction, click Yes._x000a_• To close this message and correct the formula yourself, click No. 2 6" xfId="1280"/>
    <cellStyle name="Microsoft Excel found an error in the formula you entered. Do you want to accept the correction proposed below?_x000a__x000a_|_x000a__x000a_• To accept the correction, click Yes._x000a_• To close this message and correct the formula yourself, click No. 2 6 2" xfId="1613"/>
    <cellStyle name="Microsoft Excel found an error in the formula you entered. Do you want to accept the correction proposed below?_x000a__x000a_|_x000a__x000a_• To accept the correction, click Yes._x000a_• To close this message and correct the formula yourself, click No. 2 7" xfId="1345"/>
    <cellStyle name="Microsoft Excel found an error in the formula you entered. Do you want to accept the correction proposed below?_x000a__x000a_|_x000a__x000a_• To accept the correction, click Yes._x000a_• To close this message and correct the formula yourself, click No. 2 8" xfId="1442"/>
    <cellStyle name="Microsoft Excel found an error in the formula you entered. Do you want to accept the correction proposed below?_x000a__x000a_|_x000a__x000a_• To accept the correction, click Yes._x000a_• To close this message and correct the formula yourself, click No. 2 9" xfId="1316"/>
    <cellStyle name="Microsoft Excel found an error in the formula you entered. Do you want to accept the correction proposed below?_x000a__x000a_|_x000a__x000a_• To accept the correction, click Yes._x000a_• To close this message and correct the formula yourself, click No. 2_Table 14A.9" xfId="695"/>
    <cellStyle name="Microsoft Excel found an error in the formula you entered. Do you want to accept the correction proposed below?_x000a__x000a_|_x000a__x000a_• To accept the correction, click Yes._x000a_• To close this message and correct the formula yourself, click No. 3" xfId="315"/>
    <cellStyle name="Microsoft Excel found an error in the formula you entered. Do you want to accept the correction proposed below?_x000a__x000a_|_x000a__x000a_• To accept the correction, click Yes._x000a_• To close this message and correct the formula yourself, click No. 3 2" xfId="316"/>
    <cellStyle name="Microsoft Excel found an error in the formula you entered. Do you want to accept the correction proposed below?_x000a__x000a_|_x000a__x000a_• To accept the correction, click Yes._x000a_• To close this message and correct the formula yourself, click No. 3 2 2" xfId="890"/>
    <cellStyle name="Microsoft Excel found an error in the formula you entered. Do you want to accept the correction proposed below?_x000a__x000a_|_x000a__x000a_• To accept the correction, click Yes._x000a_• To close this message and correct the formula yourself, click No. 3 2 3" xfId="49410"/>
    <cellStyle name="Microsoft Excel found an error in the formula you entered. Do you want to accept the correction proposed below?_x000a__x000a_|_x000a__x000a_• To accept the correction, click Yes._x000a_• To close this message and correct the formula yourself, click No. 3 2_Table 14A.9" xfId="701"/>
    <cellStyle name="Microsoft Excel found an error in the formula you entered. Do you want to accept the correction proposed below?_x000a__x000a_|_x000a__x000a_• To accept the correction, click Yes._x000a_• To close this message and correct the formula yourself, click No. 3 3" xfId="889"/>
    <cellStyle name="Microsoft Excel found an error in the formula you entered. Do you want to accept the correction proposed below?_x000a__x000a_|_x000a__x000a_• To accept the correction, click Yes._x000a_• To close this message and correct the formula yourself, click No. 3 3 2" xfId="1668"/>
    <cellStyle name="Microsoft Excel found an error in the formula you entered. Do you want to accept the correction proposed below?_x000a__x000a_|_x000a__x000a_• To accept the correction, click Yes._x000a_• To close this message and correct the formula yourself, click No. 3 4" xfId="3653"/>
    <cellStyle name="Microsoft Excel found an error in the formula you entered. Do you want to accept the correction proposed below?_x000a__x000a_|_x000a__x000a_• To accept the correction, click Yes._x000a_• To close this message and correct the formula yourself, click No. 3 5" xfId="1616"/>
    <cellStyle name="Microsoft Excel found an error in the formula you entered. Do you want to accept the correction proposed below?_x000a__x000a_|_x000a__x000a_• To accept the correction, click Yes._x000a_• To close this message and correct the formula yourself, click No. 3 6" xfId="1540"/>
    <cellStyle name="Microsoft Excel found an error in the formula you entered. Do you want to accept the correction proposed below?_x000a__x000a_|_x000a__x000a_• To accept the correction, click Yes._x000a_• To close this message and correct the formula yourself, click No. 3_Table 14A.9" xfId="700"/>
    <cellStyle name="Microsoft Excel found an error in the formula you entered. Do you want to accept the correction proposed below?_x000a__x000a_|_x000a__x000a_• To accept the correction, click Yes._x000a_• To close this message and correct the formula yourself, click No. 4" xfId="317"/>
    <cellStyle name="Microsoft Excel found an error in the formula you entered. Do you want to accept the correction proposed below?_x000a__x000a_|_x000a__x000a_• To accept the correction, click Yes._x000a_• To close this message and correct the formula yourself, click No. 4 2" xfId="891"/>
    <cellStyle name="Microsoft Excel found an error in the formula you entered. Do you want to accept the correction proposed below?_x000a__x000a_|_x000a__x000a_• To accept the correction, click Yes._x000a_• To close this message and correct the formula yourself, click No. 4_Table 14A.9" xfId="702"/>
    <cellStyle name="Microsoft Excel found an error in the formula you entered. Do you want to accept the correction proposed below?_x000a__x000a_|_x000a__x000a_• To accept the correction, click Yes._x000a_• To close this message and correct the formula yourself, click No. 5" xfId="318"/>
    <cellStyle name="Microsoft Excel found an error in the formula you entered. Do you want to accept the correction proposed below?_x000a__x000a_|_x000a__x000a_• To accept the correction, click Yes._x000a_• To close this message and correct the formula yourself, click No. 5 2" xfId="892"/>
    <cellStyle name="Microsoft Excel found an error in the formula you entered. Do you want to accept the correction proposed below?_x000a__x000a_|_x000a__x000a_• To accept the correction, click Yes._x000a_• To close this message and correct the formula yourself, click No. 5_Table 14A.9" xfId="703"/>
    <cellStyle name="Microsoft Excel found an error in the formula you entered. Do you want to accept the correction proposed below?_x000a__x000a_|_x000a__x000a_• To accept the correction, click Yes._x000a_• To close this message and correct the formula yourself, click No. 6" xfId="883"/>
    <cellStyle name="Microsoft Excel found an error in the formula you entered. Do you want to accept the correction proposed below?_x000a__x000a_|_x000a__x000a_• To accept the correction, click Yes._x000a_• To close this message and correct the formula yourself, click No. 6 2" xfId="1369"/>
    <cellStyle name="Microsoft Excel found an error in the formula you entered. Do you want to accept the correction proposed below?_x000a__x000a_|_x000a__x000a_• To accept the correction, click Yes._x000a_• To close this message and correct the formula yourself, click No. 7" xfId="964"/>
    <cellStyle name="Microsoft Excel found an error in the formula you entered. Do you want to accept the correction proposed below?_x000a__x000a_|_x000a__x000a_• To accept the correction, click Yes._x000a_• To close this message and correct the formula yourself, click No. 7 2" xfId="1377"/>
    <cellStyle name="Microsoft Excel found an error in the formula you entered. Do you want to accept the correction proposed below?_x000a__x000a_|_x000a__x000a_• To accept the correction, click Yes._x000a_• To close this message and correct the formula yourself, click No. 7 3" xfId="11263"/>
    <cellStyle name="Microsoft Excel found an error in the formula you entered. Do you want to accept the correction proposed below?_x000a__x000a_|_x000a__x000a_• To accept the correction, click Yes._x000a_• To close this message and correct the formula yourself, click No. 8" xfId="968"/>
    <cellStyle name="Microsoft Excel found an error in the formula you entered. Do you want to accept the correction proposed below?_x000a__x000a_|_x000a__x000a_• To accept the correction, click Yes._x000a_• To close this message and correct the formula yourself, click No. 8 2" xfId="1379"/>
    <cellStyle name="Microsoft Excel found an error in the formula you entered. Do you want to accept the correction proposed below?_x000a__x000a_|_x000a__x000a_• To accept the correction, click Yes._x000a_• To close this message and correct the formula yourself, click No. 8 3" xfId="11310"/>
    <cellStyle name="Microsoft Excel found an error in the formula you entered. Do you want to accept the correction proposed below?_x000a__x000a_|_x000a__x000a_• To accept the correction, click Yes._x000a_• To close this message and correct the formula yourself, click No. 9" xfId="971"/>
    <cellStyle name="Microsoft Excel found an error in the formula you entered. Do you want to accept the correction proposed below?_x000a__x000a_|_x000a__x000a_• To accept the correction, click Yes._x000a_• To close this message and correct the formula yourself, click No. 9 2" xfId="1381"/>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319"/>
    <cellStyle name="Migliaia (0)_conti99" xfId="320"/>
    <cellStyle name="Neutral 10" xfId="321"/>
    <cellStyle name="Neutral 2" xfId="322"/>
    <cellStyle name="Neutral 3" xfId="323"/>
    <cellStyle name="Neutral 4" xfId="324"/>
    <cellStyle name="Neutral 5" xfId="325"/>
    <cellStyle name="Neutral 6" xfId="326"/>
    <cellStyle name="Neutral 7" xfId="327"/>
    <cellStyle name="Neutral 8" xfId="1330"/>
    <cellStyle name="Neutral 9" xfId="1507"/>
    <cellStyle name="Normal" xfId="0" builtinId="0"/>
    <cellStyle name="Normal 10" xfId="328"/>
    <cellStyle name="Normal 10 2" xfId="1023"/>
    <cellStyle name="Normal 10 2 2" xfId="1821"/>
    <cellStyle name="Normal 10 3" xfId="8172"/>
    <cellStyle name="Normal 10 4" xfId="11015"/>
    <cellStyle name="Normal 100" xfId="329"/>
    <cellStyle name="Normal 100 2" xfId="893"/>
    <cellStyle name="Normal 100 2 2" xfId="3875"/>
    <cellStyle name="Normal 100 3" xfId="1191"/>
    <cellStyle name="Normal 100 3 2" xfId="1407"/>
    <cellStyle name="Normal 100 4" xfId="2221"/>
    <cellStyle name="Normal 100 5" xfId="51949"/>
    <cellStyle name="Normal 100_Table 14A.9" xfId="704"/>
    <cellStyle name="Normal 101" xfId="330"/>
    <cellStyle name="Normal 102" xfId="331"/>
    <cellStyle name="Normal 102 2" xfId="894"/>
    <cellStyle name="Normal 102 3" xfId="2441"/>
    <cellStyle name="Normal 102_Table 14A.9" xfId="705"/>
    <cellStyle name="Normal 103" xfId="765"/>
    <cellStyle name="Normal 103 2" xfId="1229"/>
    <cellStyle name="Normal 103 2 2" xfId="4756"/>
    <cellStyle name="Normal 103 3" xfId="1360"/>
    <cellStyle name="Normal 103 3 2" xfId="9643"/>
    <cellStyle name="Normal 103 4" xfId="7759"/>
    <cellStyle name="Normal 103 4 2" xfId="10923"/>
    <cellStyle name="Normal 103 4 3" xfId="24498"/>
    <cellStyle name="Normal 103 4 3 2" xfId="46645"/>
    <cellStyle name="Normal 103 5" xfId="12701"/>
    <cellStyle name="Normal 103 5 2" xfId="34968"/>
    <cellStyle name="Normal 104" xfId="954"/>
    <cellStyle name="Normal 104 2" xfId="1232"/>
    <cellStyle name="Normal 104 3" xfId="1374"/>
    <cellStyle name="Normal 105" xfId="962"/>
    <cellStyle name="Normal 105 2" xfId="1227"/>
    <cellStyle name="Normal 105 3" xfId="1375"/>
    <cellStyle name="Normal 106" xfId="967"/>
    <cellStyle name="Normal 106 2" xfId="1378"/>
    <cellStyle name="Normal 106 2 2" xfId="46648"/>
    <cellStyle name="Normal 106 2 3" xfId="10986"/>
    <cellStyle name="Normal 106 3" xfId="24491"/>
    <cellStyle name="Normal 106 3 2" xfId="46644"/>
    <cellStyle name="Normal 106 4" xfId="24688"/>
    <cellStyle name="Normal 106 5" xfId="1629"/>
    <cellStyle name="Normal 107" xfId="970"/>
    <cellStyle name="Normal 107 2" xfId="1380"/>
    <cellStyle name="Normal 107 2 2" xfId="46646"/>
    <cellStyle name="Normal 107 3" xfId="10898"/>
    <cellStyle name="Normal 108" xfId="972"/>
    <cellStyle name="Normal 108 2" xfId="1382"/>
    <cellStyle name="Normal 108 2 2" xfId="46650"/>
    <cellStyle name="Normal 108 3" xfId="11187"/>
    <cellStyle name="Normal 109" xfId="974"/>
    <cellStyle name="Normal 109 2" xfId="1384"/>
    <cellStyle name="Normal 11" xfId="332"/>
    <cellStyle name="Normal 11 2" xfId="1024"/>
    <cellStyle name="Normal 11 2 2" xfId="1818"/>
    <cellStyle name="Normal 11 3" xfId="8173"/>
    <cellStyle name="Normal 11 4" xfId="11115"/>
    <cellStyle name="Normal 110" xfId="1187"/>
    <cellStyle name="Normal 110 2" xfId="1406"/>
    <cellStyle name="Normal 111" xfId="1240"/>
    <cellStyle name="Normal 111 2" xfId="1422"/>
    <cellStyle name="Normal 112" xfId="1219"/>
    <cellStyle name="Normal 112 2" xfId="1418"/>
    <cellStyle name="Normal 113" xfId="1198"/>
    <cellStyle name="Normal 113 2" xfId="1411"/>
    <cellStyle name="Normal 114" xfId="1061"/>
    <cellStyle name="Normal 114 2" xfId="1397"/>
    <cellStyle name="Normal 114 2 2" xfId="46649"/>
    <cellStyle name="Normal 114 3" xfId="11183"/>
    <cellStyle name="Normal 115" xfId="991"/>
    <cellStyle name="Normal 115 2" xfId="1386"/>
    <cellStyle name="Normal 115 2 2" xfId="46647"/>
    <cellStyle name="Normal 115 3" xfId="10971"/>
    <cellStyle name="Normal 116" xfId="1267"/>
    <cellStyle name="Normal 116 2" xfId="1434"/>
    <cellStyle name="Normal 116 2 2" xfId="24877"/>
    <cellStyle name="Normal 116 3" xfId="11021"/>
    <cellStyle name="Normal 117" xfId="1247"/>
    <cellStyle name="Normal 117 2" xfId="1425"/>
    <cellStyle name="Normal 117 3" xfId="24512"/>
    <cellStyle name="Normal 118" xfId="1221"/>
    <cellStyle name="Normal 118 2" xfId="1419"/>
    <cellStyle name="Normal 118 3" xfId="48872"/>
    <cellStyle name="Normal 119" xfId="1196"/>
    <cellStyle name="Normal 119 2" xfId="1410"/>
    <cellStyle name="Normal 12" xfId="333"/>
    <cellStyle name="Normal 12 2" xfId="1025"/>
    <cellStyle name="Normal 12 2 2" xfId="1820"/>
    <cellStyle name="Normal 12 3" xfId="8174"/>
    <cellStyle name="Normal 12 4" xfId="11032"/>
    <cellStyle name="Normal 120" xfId="1063"/>
    <cellStyle name="Normal 120 2" xfId="1398"/>
    <cellStyle name="Normal 121" xfId="987"/>
    <cellStyle name="Normal 121 2" xfId="1385"/>
    <cellStyle name="Normal 122" xfId="1261"/>
    <cellStyle name="Normal 122 2" xfId="1432"/>
    <cellStyle name="Normal 123" xfId="1253"/>
    <cellStyle name="Normal 123 2" xfId="1428"/>
    <cellStyle name="Normal 124" xfId="1160"/>
    <cellStyle name="Normal 124 2" xfId="1403"/>
    <cellStyle name="Normal 125" xfId="1242"/>
    <cellStyle name="Normal 125 2" xfId="1424"/>
    <cellStyle name="Normal 126" xfId="1256"/>
    <cellStyle name="Normal 126 2" xfId="1430"/>
    <cellStyle name="Normal 127" xfId="1222"/>
    <cellStyle name="Normal 127 2" xfId="1420"/>
    <cellStyle name="Normal 128" xfId="1193"/>
    <cellStyle name="Normal 128 2" xfId="1408"/>
    <cellStyle name="Normal 129" xfId="1214"/>
    <cellStyle name="Normal 129 2" xfId="1417"/>
    <cellStyle name="Normal 13" xfId="334"/>
    <cellStyle name="Normal 13 2" xfId="1026"/>
    <cellStyle name="Normal 13 2 2" xfId="1819"/>
    <cellStyle name="Normal 13 3" xfId="8175"/>
    <cellStyle name="Normal 13 4" xfId="11252"/>
    <cellStyle name="Normal 130" xfId="1200"/>
    <cellStyle name="Normal 130 2" xfId="1412"/>
    <cellStyle name="Normal 131" xfId="1210"/>
    <cellStyle name="Normal 131 2" xfId="1415"/>
    <cellStyle name="Normal 132" xfId="995"/>
    <cellStyle name="Normal 132 2" xfId="1388"/>
    <cellStyle name="Normal 133" xfId="1013"/>
    <cellStyle name="Normal 133 2" xfId="1394"/>
    <cellStyle name="Normal 134" xfId="999"/>
    <cellStyle name="Normal 134 2" xfId="1390"/>
    <cellStyle name="Normal 135" xfId="1011"/>
    <cellStyle name="Normal 135 2" xfId="1393"/>
    <cellStyle name="Normal 136" xfId="1002"/>
    <cellStyle name="Normal 136 2" xfId="1392"/>
    <cellStyle name="Normal 137" xfId="1262"/>
    <cellStyle name="Normal 137 2" xfId="1433"/>
    <cellStyle name="Normal 138" xfId="1252"/>
    <cellStyle name="Normal 138 2" xfId="1427"/>
    <cellStyle name="Normal 139" xfId="1159"/>
    <cellStyle name="Normal 139 2" xfId="1402"/>
    <cellStyle name="Normal 14" xfId="335"/>
    <cellStyle name="Normal 14 2" xfId="1027"/>
    <cellStyle name="Normal 14 2 2" xfId="1822"/>
    <cellStyle name="Normal 14 3" xfId="8176"/>
    <cellStyle name="Normal 14 4" xfId="11198"/>
    <cellStyle name="Normal 140" xfId="1195"/>
    <cellStyle name="Normal 140 2" xfId="1409"/>
    <cellStyle name="Normal 141" xfId="1064"/>
    <cellStyle name="Normal 141 2" xfId="1399"/>
    <cellStyle name="Normal 142" xfId="1201"/>
    <cellStyle name="Normal 142 2" xfId="1413"/>
    <cellStyle name="Normal 143" xfId="1259"/>
    <cellStyle name="Normal 143 2" xfId="1431"/>
    <cellStyle name="Normal 144" xfId="1254"/>
    <cellStyle name="Normal 144 2" xfId="1429"/>
    <cellStyle name="Normal 145" xfId="1091"/>
    <cellStyle name="Normal 145 2" xfId="1400"/>
    <cellStyle name="Normal 146" xfId="1237"/>
    <cellStyle name="Normal 146 2" xfId="1421"/>
    <cellStyle name="Normal 147" xfId="1277"/>
    <cellStyle name="Normal 147 2" xfId="1436"/>
    <cellStyle name="Normal 148" xfId="1274"/>
    <cellStyle name="Normal 148 2" xfId="1435"/>
    <cellStyle name="Normal 149" xfId="996"/>
    <cellStyle name="Normal 149 2" xfId="1389"/>
    <cellStyle name="Normal 15" xfId="336"/>
    <cellStyle name="Normal 15 2" xfId="1028"/>
    <cellStyle name="Normal 15 2 2" xfId="1823"/>
    <cellStyle name="Normal 15 3" xfId="8177"/>
    <cellStyle name="Normal 15 4" xfId="11065"/>
    <cellStyle name="Normal 150" xfId="1000"/>
    <cellStyle name="Normal 150 2" xfId="1391"/>
    <cellStyle name="Normal 151" xfId="1213"/>
    <cellStyle name="Normal 151 2" xfId="1416"/>
    <cellStyle name="Normal 152" xfId="993"/>
    <cellStyle name="Normal 152 2" xfId="1387"/>
    <cellStyle name="Normal 153" xfId="1175"/>
    <cellStyle name="Normal 153 2" xfId="1405"/>
    <cellStyle name="Normal 154" xfId="1020"/>
    <cellStyle name="Normal 154 2" xfId="1395"/>
    <cellStyle name="Normal 155" xfId="1249"/>
    <cellStyle name="Normal 155 2" xfId="1426"/>
    <cellStyle name="Normal 156" xfId="1241"/>
    <cellStyle name="Normal 156 2" xfId="1423"/>
    <cellStyle name="Normal 157" xfId="1283"/>
    <cellStyle name="Normal 158" xfId="1341"/>
    <cellStyle name="Normal 159" xfId="1440"/>
    <cellStyle name="Normal 16" xfId="337"/>
    <cellStyle name="Normal 16 2" xfId="1029"/>
    <cellStyle name="Normal 16 2 2" xfId="1824"/>
    <cellStyle name="Normal 16 3" xfId="8178"/>
    <cellStyle name="Normal 16 4" xfId="11052"/>
    <cellStyle name="Normal 160" xfId="1278"/>
    <cellStyle name="Normal 161" xfId="1376"/>
    <cellStyle name="Normal 162" xfId="1353"/>
    <cellStyle name="Normal 163" xfId="1371"/>
    <cellStyle name="Normal 164" xfId="1296"/>
    <cellStyle name="Normal 165" xfId="1355"/>
    <cellStyle name="Normal 166" xfId="1414"/>
    <cellStyle name="Normal 167" xfId="1362"/>
    <cellStyle name="Normal 168" xfId="1446"/>
    <cellStyle name="Normal 169" xfId="1472"/>
    <cellStyle name="Normal 17" xfId="338"/>
    <cellStyle name="Normal 17 2" xfId="1030"/>
    <cellStyle name="Normal 17 2 2" xfId="1825"/>
    <cellStyle name="Normal 17 3" xfId="8179"/>
    <cellStyle name="Normal 17 4" xfId="10929"/>
    <cellStyle name="Normal 170" xfId="1473"/>
    <cellStyle name="Normal 171" xfId="1474"/>
    <cellStyle name="Normal 172" xfId="1475"/>
    <cellStyle name="Normal 173" xfId="1476"/>
    <cellStyle name="Normal 174" xfId="1471"/>
    <cellStyle name="Normal 175" xfId="1477"/>
    <cellStyle name="Normal 176" xfId="1482"/>
    <cellStyle name="Normal 177" xfId="1483"/>
    <cellStyle name="Normal 178" xfId="1485"/>
    <cellStyle name="Normal 179" xfId="1486"/>
    <cellStyle name="Normal 18" xfId="339"/>
    <cellStyle name="Normal 18 2" xfId="340"/>
    <cellStyle name="Normal 18 2 2" xfId="1032"/>
    <cellStyle name="Normal 18 3" xfId="1031"/>
    <cellStyle name="Normal 18 3 2" xfId="1826"/>
    <cellStyle name="Normal 18 4" xfId="8180"/>
    <cellStyle name="Normal 18 5" xfId="11050"/>
    <cellStyle name="Normal 18_ABS NDA Indicator 1 - checked and changes made" xfId="1033"/>
    <cellStyle name="Normal 180" xfId="1496"/>
    <cellStyle name="Normal 181" xfId="1497"/>
    <cellStyle name="Normal 182" xfId="1498"/>
    <cellStyle name="Normal 183" xfId="49226"/>
    <cellStyle name="Normal 184" xfId="49308"/>
    <cellStyle name="Normal 185" xfId="49343"/>
    <cellStyle name="Normal 186" xfId="49284"/>
    <cellStyle name="Normal 187" xfId="49247"/>
    <cellStyle name="Normal 188" xfId="49293"/>
    <cellStyle name="Normal 189" xfId="49485"/>
    <cellStyle name="Normal 19" xfId="341"/>
    <cellStyle name="Normal 19 2" xfId="342"/>
    <cellStyle name="Normal 19 2 2" xfId="1035"/>
    <cellStyle name="Normal 19 3" xfId="1034"/>
    <cellStyle name="Normal 19 3 2" xfId="1827"/>
    <cellStyle name="Normal 19 4" xfId="8181"/>
    <cellStyle name="Normal 19 5" xfId="11024"/>
    <cellStyle name="Normal 19_ABS NDA Indicator 1 - checked and changes made" xfId="1036"/>
    <cellStyle name="Normal 190" xfId="49334"/>
    <cellStyle name="Normal 191" xfId="49407"/>
    <cellStyle name="Normal 192" xfId="49474"/>
    <cellStyle name="Normal 193" xfId="49470"/>
    <cellStyle name="Normal 194" xfId="49486"/>
    <cellStyle name="Normal 195" xfId="49344"/>
    <cellStyle name="Normal 196" xfId="49279"/>
    <cellStyle name="Normal 197" xfId="49252"/>
    <cellStyle name="Normal 198" xfId="49268"/>
    <cellStyle name="Normal 199" xfId="49229"/>
    <cellStyle name="Normal 2" xfId="343"/>
    <cellStyle name="Normal 2 2" xfId="344"/>
    <cellStyle name="Normal 2 2 10" xfId="5670"/>
    <cellStyle name="Normal 2 2 10 2" xfId="10241"/>
    <cellStyle name="Normal 2 2 10 2 2" xfId="32993"/>
    <cellStyle name="Normal 2 2 10 3" xfId="15076"/>
    <cellStyle name="Normal 2 2 10 3 2" xfId="37343"/>
    <cellStyle name="Normal 2 2 10 4" xfId="21664"/>
    <cellStyle name="Normal 2 2 10 4 2" xfId="43882"/>
    <cellStyle name="Normal 2 2 10 5" xfId="28610"/>
    <cellStyle name="Normal 2 2 11" xfId="6158"/>
    <cellStyle name="Normal 2 2 11 2" xfId="10636"/>
    <cellStyle name="Normal 2 2 11 2 2" xfId="33387"/>
    <cellStyle name="Normal 2 2 11 3" xfId="15470"/>
    <cellStyle name="Normal 2 2 11 3 2" xfId="37737"/>
    <cellStyle name="Normal 2 2 11 4" xfId="22058"/>
    <cellStyle name="Normal 2 2 11 4 2" xfId="44276"/>
    <cellStyle name="Normal 2 2 11 5" xfId="29038"/>
    <cellStyle name="Normal 2 2 12" xfId="1617"/>
    <cellStyle name="Normal 2 2 12 2" xfId="22451"/>
    <cellStyle name="Normal 2 2 12 2 2" xfId="44669"/>
    <cellStyle name="Normal 2 2 12 3" xfId="15865"/>
    <cellStyle name="Normal 2 2 12 3 2" xfId="46681"/>
    <cellStyle name="Normal 2 2 12 4" xfId="24484"/>
    <cellStyle name="Normal 2 2 12 5" xfId="38130"/>
    <cellStyle name="Normal 2 2 13" xfId="10948"/>
    <cellStyle name="Normal 2 2 14" xfId="24456"/>
    <cellStyle name="Normal 2 2 15" xfId="24687"/>
    <cellStyle name="Normal 2 2 16" xfId="48695"/>
    <cellStyle name="Normal 2 2 17" xfId="49049"/>
    <cellStyle name="Normal 2 2 18" xfId="1541"/>
    <cellStyle name="Normal 2 2 2" xfId="1038"/>
    <cellStyle name="Normal 2 2 2 10" xfId="6702"/>
    <cellStyle name="Normal 2 2 2 10 2" xfId="16041"/>
    <cellStyle name="Normal 2 2 2 10 2 2" xfId="38305"/>
    <cellStyle name="Normal 2 2 2 10 3" xfId="22626"/>
    <cellStyle name="Normal 2 2 2 10 3 2" xfId="44844"/>
    <cellStyle name="Normal 2 2 2 10 4" xfId="29564"/>
    <cellStyle name="Normal 2 2 2 11" xfId="11646"/>
    <cellStyle name="Normal 2 2 2 11 2" xfId="33913"/>
    <cellStyle name="Normal 2 2 2 12" xfId="18235"/>
    <cellStyle name="Normal 2 2 2 12 2" xfId="40453"/>
    <cellStyle name="Normal 2 2 2 13" xfId="1627"/>
    <cellStyle name="Normal 2 2 2 13 2" xfId="25215"/>
    <cellStyle name="Normal 2 2 2 14" xfId="24863"/>
    <cellStyle name="Normal 2 2 2 15" xfId="48870"/>
    <cellStyle name="Normal 2 2 2 16" xfId="49224"/>
    <cellStyle name="Normal 2 2 2 17" xfId="2027"/>
    <cellStyle name="Normal 2 2 2 18" xfId="51950"/>
    <cellStyle name="Normal 2 2 2 2" xfId="2402"/>
    <cellStyle name="Normal 2 2 2 2 2" xfId="4050"/>
    <cellStyle name="Normal 2 2 2 2 2 2" xfId="8925"/>
    <cellStyle name="Normal 2 2 2 2 2 2 2" xfId="31712"/>
    <cellStyle name="Normal 2 2 2 2 2 3" xfId="13795"/>
    <cellStyle name="Normal 2 2 2 2 2 3 2" xfId="36062"/>
    <cellStyle name="Normal 2 2 2 2 2 4" xfId="20383"/>
    <cellStyle name="Normal 2 2 2 2 2 4 2" xfId="42601"/>
    <cellStyle name="Normal 2 2 2 2 2 5" xfId="27023"/>
    <cellStyle name="Normal 2 2 2 2 2 6" xfId="51952"/>
    <cellStyle name="Normal 2 2 2 2 3" xfId="7053"/>
    <cellStyle name="Normal 2 2 2 2 3 2" xfId="16752"/>
    <cellStyle name="Normal 2 2 2 2 3 2 2" xfId="39007"/>
    <cellStyle name="Normal 2 2 2 2 3 3" xfId="23328"/>
    <cellStyle name="Normal 2 2 2 2 3 3 2" xfId="45546"/>
    <cellStyle name="Normal 2 2 2 2 3 4" xfId="29915"/>
    <cellStyle name="Normal 2 2 2 2 4" xfId="11997"/>
    <cellStyle name="Normal 2 2 2 2 4 2" xfId="34264"/>
    <cellStyle name="Normal 2 2 2 2 5" xfId="18586"/>
    <cellStyle name="Normal 2 2 2 2 5 2" xfId="40804"/>
    <cellStyle name="Normal 2 2 2 2 6" xfId="47424"/>
    <cellStyle name="Normal 2 2 2 2 7" xfId="25566"/>
    <cellStyle name="Normal 2 2 2 2 8" xfId="51951"/>
    <cellStyle name="Normal 2 2 2 3" xfId="2832"/>
    <cellStyle name="Normal 2 2 2 3 2" xfId="4402"/>
    <cellStyle name="Normal 2 2 2 3 2 2" xfId="9278"/>
    <cellStyle name="Normal 2 2 2 3 2 2 2" xfId="32063"/>
    <cellStyle name="Normal 2 2 2 3 2 3" xfId="14146"/>
    <cellStyle name="Normal 2 2 2 3 2 3 2" xfId="36413"/>
    <cellStyle name="Normal 2 2 2 3 2 4" xfId="20734"/>
    <cellStyle name="Normal 2 2 2 3 2 4 2" xfId="42952"/>
    <cellStyle name="Normal 2 2 2 3 2 5" xfId="27374"/>
    <cellStyle name="Normal 2 2 2 3 2 6" xfId="51954"/>
    <cellStyle name="Normal 2 2 2 3 3" xfId="7405"/>
    <cellStyle name="Normal 2 2 2 3 3 2" xfId="17104"/>
    <cellStyle name="Normal 2 2 2 3 3 2 2" xfId="39358"/>
    <cellStyle name="Normal 2 2 2 3 3 3" xfId="23679"/>
    <cellStyle name="Normal 2 2 2 3 3 3 2" xfId="45897"/>
    <cellStyle name="Normal 2 2 2 3 3 4" xfId="30266"/>
    <cellStyle name="Normal 2 2 2 3 4" xfId="12348"/>
    <cellStyle name="Normal 2 2 2 3 4 2" xfId="34615"/>
    <cellStyle name="Normal 2 2 2 3 5" xfId="18937"/>
    <cellStyle name="Normal 2 2 2 3 5 2" xfId="41155"/>
    <cellStyle name="Normal 2 2 2 3 6" xfId="47775"/>
    <cellStyle name="Normal 2 2 2 3 7" xfId="25917"/>
    <cellStyle name="Normal 2 2 2 3 8" xfId="51953"/>
    <cellStyle name="Normal 2 2 2 4" xfId="3209"/>
    <cellStyle name="Normal 2 2 2 4 2" xfId="4753"/>
    <cellStyle name="Normal 2 2 2 4 2 2" xfId="9629"/>
    <cellStyle name="Normal 2 2 2 4 2 2 2" xfId="32414"/>
    <cellStyle name="Normal 2 2 2 4 2 3" xfId="14497"/>
    <cellStyle name="Normal 2 2 2 4 2 3 2" xfId="36764"/>
    <cellStyle name="Normal 2 2 2 4 2 4" xfId="21085"/>
    <cellStyle name="Normal 2 2 2 4 2 4 2" xfId="43303"/>
    <cellStyle name="Normal 2 2 2 4 2 5" xfId="27725"/>
    <cellStyle name="Normal 2 2 2 4 2 6" xfId="51956"/>
    <cellStyle name="Normal 2 2 2 4 3" xfId="7757"/>
    <cellStyle name="Normal 2 2 2 4 3 2" xfId="17455"/>
    <cellStyle name="Normal 2 2 2 4 3 2 2" xfId="39709"/>
    <cellStyle name="Normal 2 2 2 4 3 3" xfId="24030"/>
    <cellStyle name="Normal 2 2 2 4 3 3 2" xfId="46248"/>
    <cellStyle name="Normal 2 2 2 4 3 4" xfId="30617"/>
    <cellStyle name="Normal 2 2 2 4 4" xfId="12699"/>
    <cellStyle name="Normal 2 2 2 4 4 2" xfId="34966"/>
    <cellStyle name="Normal 2 2 2 4 5" xfId="19288"/>
    <cellStyle name="Normal 2 2 2 4 5 2" xfId="41506"/>
    <cellStyle name="Normal 2 2 2 4 6" xfId="48126"/>
    <cellStyle name="Normal 2 2 2 4 7" xfId="26268"/>
    <cellStyle name="Normal 2 2 2 4 8" xfId="51955"/>
    <cellStyle name="Normal 2 2 2 5" xfId="3650"/>
    <cellStyle name="Normal 2 2 2 5 2" xfId="8156"/>
    <cellStyle name="Normal 2 2 2 5 2 2" xfId="17849"/>
    <cellStyle name="Normal 2 2 2 5 2 2 2" xfId="40102"/>
    <cellStyle name="Normal 2 2 2 5 2 3" xfId="24423"/>
    <cellStyle name="Normal 2 2 2 5 2 3 2" xfId="46641"/>
    <cellStyle name="Normal 2 2 2 5 2 4" xfId="31010"/>
    <cellStyle name="Normal 2 2 2 5 3" xfId="13093"/>
    <cellStyle name="Normal 2 2 2 5 3 2" xfId="35360"/>
    <cellStyle name="Normal 2 2 2 5 4" xfId="19681"/>
    <cellStyle name="Normal 2 2 2 5 4 2" xfId="41899"/>
    <cellStyle name="Normal 2 2 2 5 5" xfId="48519"/>
    <cellStyle name="Normal 2 2 2 5 6" xfId="26661"/>
    <cellStyle name="Normal 2 2 2 5 7" xfId="51957"/>
    <cellStyle name="Normal 2 2 2 6" xfId="5109"/>
    <cellStyle name="Normal 2 2 2 6 2" xfId="8574"/>
    <cellStyle name="Normal 2 2 2 6 2 2" xfId="16401"/>
    <cellStyle name="Normal 2 2 2 6 2 2 2" xfId="38656"/>
    <cellStyle name="Normal 2 2 2 6 2 3" xfId="22977"/>
    <cellStyle name="Normal 2 2 2 6 2 3 2" xfId="45195"/>
    <cellStyle name="Normal 2 2 2 6 2 4" xfId="31361"/>
    <cellStyle name="Normal 2 2 2 6 3" xfId="13444"/>
    <cellStyle name="Normal 2 2 2 6 3 2" xfId="35711"/>
    <cellStyle name="Normal 2 2 2 6 4" xfId="20032"/>
    <cellStyle name="Normal 2 2 2 6 4 2" xfId="42250"/>
    <cellStyle name="Normal 2 2 2 6 5" xfId="47073"/>
    <cellStyle name="Normal 2 2 2 6 6" xfId="28076"/>
    <cellStyle name="Normal 2 2 2 7" xfId="5470"/>
    <cellStyle name="Normal 2 2 2 7 2" xfId="10064"/>
    <cellStyle name="Normal 2 2 2 7 2 2" xfId="32816"/>
    <cellStyle name="Normal 2 2 2 7 3" xfId="14899"/>
    <cellStyle name="Normal 2 2 2 7 3 2" xfId="37166"/>
    <cellStyle name="Normal 2 2 2 7 4" xfId="21487"/>
    <cellStyle name="Normal 2 2 2 7 4 2" xfId="43705"/>
    <cellStyle name="Normal 2 2 2 7 5" xfId="28427"/>
    <cellStyle name="Normal 2 2 2 8" xfId="5855"/>
    <cellStyle name="Normal 2 2 2 8 2" xfId="10416"/>
    <cellStyle name="Normal 2 2 2 8 2 2" xfId="33168"/>
    <cellStyle name="Normal 2 2 2 8 3" xfId="15251"/>
    <cellStyle name="Normal 2 2 2 8 3 2" xfId="37518"/>
    <cellStyle name="Normal 2 2 2 8 4" xfId="21839"/>
    <cellStyle name="Normal 2 2 2 8 4 2" xfId="44057"/>
    <cellStyle name="Normal 2 2 2 8 5" xfId="28788"/>
    <cellStyle name="Normal 2 2 2 9" xfId="6334"/>
    <cellStyle name="Normal 2 2 2 9 2" xfId="10811"/>
    <cellStyle name="Normal 2 2 2 9 2 2" xfId="33562"/>
    <cellStyle name="Normal 2 2 2 9 3" xfId="15645"/>
    <cellStyle name="Normal 2 2 2 9 3 2" xfId="37912"/>
    <cellStyle name="Normal 2 2 2 9 4" xfId="22233"/>
    <cellStyle name="Normal 2 2 2 9 4 2" xfId="44451"/>
    <cellStyle name="Normal 2 2 2 9 5" xfId="29213"/>
    <cellStyle name="Normal 2 2 3" xfId="1815"/>
    <cellStyle name="Normal 2 2 3 2" xfId="3707"/>
    <cellStyle name="Normal 2 2 3 2 2" xfId="8399"/>
    <cellStyle name="Normal 2 2 3 2 2 2" xfId="31186"/>
    <cellStyle name="Normal 2 2 3 2 3" xfId="13269"/>
    <cellStyle name="Normal 2 2 3 2 3 2" xfId="35536"/>
    <cellStyle name="Normal 2 2 3 2 4" xfId="19857"/>
    <cellStyle name="Normal 2 2 3 2 4 2" xfId="42075"/>
    <cellStyle name="Normal 2 2 3 2 5" xfId="26683"/>
    <cellStyle name="Normal 2 2 3 2 6" xfId="51959"/>
    <cellStyle name="Normal 2 2 3 3" xfId="6527"/>
    <cellStyle name="Normal 2 2 3 3 2" xfId="16225"/>
    <cellStyle name="Normal 2 2 3 3 2 2" xfId="38481"/>
    <cellStyle name="Normal 2 2 3 3 3" xfId="22802"/>
    <cellStyle name="Normal 2 2 3 3 3 2" xfId="45020"/>
    <cellStyle name="Normal 2 2 3 3 4" xfId="29389"/>
    <cellStyle name="Normal 2 2 3 4" xfId="11471"/>
    <cellStyle name="Normal 2 2 3 4 2" xfId="33738"/>
    <cellStyle name="Normal 2 2 3 5" xfId="18060"/>
    <cellStyle name="Normal 2 2 3 5 2" xfId="40278"/>
    <cellStyle name="Normal 2 2 3 6" xfId="46898"/>
    <cellStyle name="Normal 2 2 3 7" xfId="25040"/>
    <cellStyle name="Normal 2 2 3 8" xfId="51958"/>
    <cellStyle name="Normal 2 2 4" xfId="2217"/>
    <cellStyle name="Normal 2 2 4 2" xfId="3874"/>
    <cellStyle name="Normal 2 2 4 2 2" xfId="8750"/>
    <cellStyle name="Normal 2 2 4 2 2 2" xfId="31537"/>
    <cellStyle name="Normal 2 2 4 2 3" xfId="13620"/>
    <cellStyle name="Normal 2 2 4 2 3 2" xfId="35887"/>
    <cellStyle name="Normal 2 2 4 2 4" xfId="20208"/>
    <cellStyle name="Normal 2 2 4 2 4 2" xfId="42426"/>
    <cellStyle name="Normal 2 2 4 2 5" xfId="26848"/>
    <cellStyle name="Normal 2 2 4 2 6" xfId="51961"/>
    <cellStyle name="Normal 2 2 4 3" xfId="6878"/>
    <cellStyle name="Normal 2 2 4 3 2" xfId="16577"/>
    <cellStyle name="Normal 2 2 4 3 2 2" xfId="38832"/>
    <cellStyle name="Normal 2 2 4 3 3" xfId="23153"/>
    <cellStyle name="Normal 2 2 4 3 3 2" xfId="45371"/>
    <cellStyle name="Normal 2 2 4 3 4" xfId="29740"/>
    <cellStyle name="Normal 2 2 4 4" xfId="11822"/>
    <cellStyle name="Normal 2 2 4 4 2" xfId="34089"/>
    <cellStyle name="Normal 2 2 4 5" xfId="18411"/>
    <cellStyle name="Normal 2 2 4 5 2" xfId="40629"/>
    <cellStyle name="Normal 2 2 4 6" xfId="47249"/>
    <cellStyle name="Normal 2 2 4 7" xfId="25391"/>
    <cellStyle name="Normal 2 2 4 8" xfId="51960"/>
    <cellStyle name="Normal 2 2 5" xfId="2656"/>
    <cellStyle name="Normal 2 2 5 2" xfId="4227"/>
    <cellStyle name="Normal 2 2 5 2 2" xfId="9103"/>
    <cellStyle name="Normal 2 2 5 2 2 2" xfId="31888"/>
    <cellStyle name="Normal 2 2 5 2 3" xfId="13971"/>
    <cellStyle name="Normal 2 2 5 2 3 2" xfId="36238"/>
    <cellStyle name="Normal 2 2 5 2 4" xfId="20559"/>
    <cellStyle name="Normal 2 2 5 2 4 2" xfId="42777"/>
    <cellStyle name="Normal 2 2 5 2 5" xfId="27199"/>
    <cellStyle name="Normal 2 2 5 2 6" xfId="51963"/>
    <cellStyle name="Normal 2 2 5 3" xfId="7230"/>
    <cellStyle name="Normal 2 2 5 3 2" xfId="16929"/>
    <cellStyle name="Normal 2 2 5 3 2 2" xfId="39183"/>
    <cellStyle name="Normal 2 2 5 3 3" xfId="23504"/>
    <cellStyle name="Normal 2 2 5 3 3 2" xfId="45722"/>
    <cellStyle name="Normal 2 2 5 3 4" xfId="30091"/>
    <cellStyle name="Normal 2 2 5 4" xfId="12173"/>
    <cellStyle name="Normal 2 2 5 4 2" xfId="34440"/>
    <cellStyle name="Normal 2 2 5 5" xfId="18762"/>
    <cellStyle name="Normal 2 2 5 5 2" xfId="40980"/>
    <cellStyle name="Normal 2 2 5 6" xfId="47600"/>
    <cellStyle name="Normal 2 2 5 7" xfId="25742"/>
    <cellStyle name="Normal 2 2 5 8" xfId="51962"/>
    <cellStyle name="Normal 2 2 6" xfId="3032"/>
    <cellStyle name="Normal 2 2 6 2" xfId="4578"/>
    <cellStyle name="Normal 2 2 6 2 2" xfId="9454"/>
    <cellStyle name="Normal 2 2 6 2 2 2" xfId="32239"/>
    <cellStyle name="Normal 2 2 6 2 3" xfId="14322"/>
    <cellStyle name="Normal 2 2 6 2 3 2" xfId="36589"/>
    <cellStyle name="Normal 2 2 6 2 4" xfId="20910"/>
    <cellStyle name="Normal 2 2 6 2 4 2" xfId="43128"/>
    <cellStyle name="Normal 2 2 6 2 5" xfId="27550"/>
    <cellStyle name="Normal 2 2 6 2 6" xfId="51965"/>
    <cellStyle name="Normal 2 2 6 3" xfId="7582"/>
    <cellStyle name="Normal 2 2 6 3 2" xfId="17280"/>
    <cellStyle name="Normal 2 2 6 3 2 2" xfId="39534"/>
    <cellStyle name="Normal 2 2 6 3 3" xfId="23855"/>
    <cellStyle name="Normal 2 2 6 3 3 2" xfId="46073"/>
    <cellStyle name="Normal 2 2 6 3 4" xfId="30442"/>
    <cellStyle name="Normal 2 2 6 4" xfId="12524"/>
    <cellStyle name="Normal 2 2 6 4 2" xfId="34791"/>
    <cellStyle name="Normal 2 2 6 5" xfId="19113"/>
    <cellStyle name="Normal 2 2 6 5 2" xfId="41331"/>
    <cellStyle name="Normal 2 2 6 6" xfId="47951"/>
    <cellStyle name="Normal 2 2 6 7" xfId="26093"/>
    <cellStyle name="Normal 2 2 6 8" xfId="51964"/>
    <cellStyle name="Normal 2 2 7" xfId="3469"/>
    <cellStyle name="Normal 2 2 7 2" xfId="7976"/>
    <cellStyle name="Normal 2 2 7 2 2" xfId="17674"/>
    <cellStyle name="Normal 2 2 7 2 2 2" xfId="39927"/>
    <cellStyle name="Normal 2 2 7 2 3" xfId="24248"/>
    <cellStyle name="Normal 2 2 7 2 3 2" xfId="46466"/>
    <cellStyle name="Normal 2 2 7 2 4" xfId="30835"/>
    <cellStyle name="Normal 2 2 7 3" xfId="12918"/>
    <cellStyle name="Normal 2 2 7 3 2" xfId="35185"/>
    <cellStyle name="Normal 2 2 7 4" xfId="19506"/>
    <cellStyle name="Normal 2 2 7 4 2" xfId="41724"/>
    <cellStyle name="Normal 2 2 7 5" xfId="48344"/>
    <cellStyle name="Normal 2 2 7 6" xfId="26486"/>
    <cellStyle name="Normal 2 2 7 7" xfId="51966"/>
    <cellStyle name="Normal 2 2 8" xfId="4934"/>
    <cellStyle name="Normal 2 2 8 2" xfId="9709"/>
    <cellStyle name="Normal 2 2 8 2 2" xfId="14546"/>
    <cellStyle name="Normal 2 2 8 2 2 2" xfId="36813"/>
    <cellStyle name="Normal 2 2 8 2 3" xfId="21134"/>
    <cellStyle name="Normal 2 2 8 2 3 2" xfId="43352"/>
    <cellStyle name="Normal 2 2 8 2 4" xfId="32463"/>
    <cellStyle name="Normal 2 2 8 3" xfId="8183"/>
    <cellStyle name="Normal 2 2 8 4" xfId="27901"/>
    <cellStyle name="Normal 2 2 9" xfId="5293"/>
    <cellStyle name="Normal 2 2 9 2" xfId="9889"/>
    <cellStyle name="Normal 2 2 9 2 2" xfId="32641"/>
    <cellStyle name="Normal 2 2 9 3" xfId="14724"/>
    <cellStyle name="Normal 2 2 9 3 2" xfId="36991"/>
    <cellStyle name="Normal 2 2 9 4" xfId="21312"/>
    <cellStyle name="Normal 2 2 9 4 2" xfId="43530"/>
    <cellStyle name="Normal 2 2 9 5" xfId="28252"/>
    <cellStyle name="Normal 2 3" xfId="345"/>
    <cellStyle name="Normal 2 3 10" xfId="6335"/>
    <cellStyle name="Normal 2 3 10 2" xfId="10812"/>
    <cellStyle name="Normal 2 3 10 2 2" xfId="33563"/>
    <cellStyle name="Normal 2 3 10 3" xfId="15646"/>
    <cellStyle name="Normal 2 3 10 3 2" xfId="37913"/>
    <cellStyle name="Normal 2 3 10 4" xfId="22234"/>
    <cellStyle name="Normal 2 3 10 4 2" xfId="44452"/>
    <cellStyle name="Normal 2 3 10 5" xfId="29214"/>
    <cellStyle name="Normal 2 3 11" xfId="16042"/>
    <cellStyle name="Normal 2 3 11 2" xfId="22627"/>
    <cellStyle name="Normal 2 3 11 2 2" xfId="44845"/>
    <cellStyle name="Normal 2 3 11 3" xfId="38306"/>
    <cellStyle name="Normal 2 3 12" xfId="10902"/>
    <cellStyle name="Normal 2 3 13" xfId="24864"/>
    <cellStyle name="Normal 2 3 14" xfId="48871"/>
    <cellStyle name="Normal 2 3 15" xfId="49225"/>
    <cellStyle name="Normal 2 3 2" xfId="1039"/>
    <cellStyle name="Normal 2 3 2 2" xfId="3710"/>
    <cellStyle name="Normal 2 3 2 2 2" xfId="8575"/>
    <cellStyle name="Normal 2 3 2 2 2 2" xfId="31362"/>
    <cellStyle name="Normal 2 3 2 2 3" xfId="13445"/>
    <cellStyle name="Normal 2 3 2 2 3 2" xfId="35712"/>
    <cellStyle name="Normal 2 3 2 2 4" xfId="20033"/>
    <cellStyle name="Normal 2 3 2 2 4 2" xfId="42251"/>
    <cellStyle name="Normal 2 3 2 2 5" xfId="26686"/>
    <cellStyle name="Normal 2 3 2 2 6" xfId="51968"/>
    <cellStyle name="Normal 2 3 2 3" xfId="6703"/>
    <cellStyle name="Normal 2 3 2 3 2" xfId="16402"/>
    <cellStyle name="Normal 2 3 2 3 2 2" xfId="38657"/>
    <cellStyle name="Normal 2 3 2 3 3" xfId="22978"/>
    <cellStyle name="Normal 2 3 2 3 3 2" xfId="45196"/>
    <cellStyle name="Normal 2 3 2 3 4" xfId="29565"/>
    <cellStyle name="Normal 2 3 2 4" xfId="11647"/>
    <cellStyle name="Normal 2 3 2 4 2" xfId="33914"/>
    <cellStyle name="Normal 2 3 2 5" xfId="18236"/>
    <cellStyle name="Normal 2 3 2 5 2" xfId="40454"/>
    <cellStyle name="Normal 2 3 2 6" xfId="47074"/>
    <cellStyle name="Normal 2 3 2 7" xfId="25216"/>
    <cellStyle name="Normal 2 3 2 8" xfId="2029"/>
    <cellStyle name="Normal 2 3 2 9" xfId="51967"/>
    <cellStyle name="Normal 2 3 3" xfId="2404"/>
    <cellStyle name="Normal 2 3 3 2" xfId="4052"/>
    <cellStyle name="Normal 2 3 3 2 2" xfId="8926"/>
    <cellStyle name="Normal 2 3 3 2 2 2" xfId="31713"/>
    <cellStyle name="Normal 2 3 3 2 3" xfId="13796"/>
    <cellStyle name="Normal 2 3 3 2 3 2" xfId="36063"/>
    <cellStyle name="Normal 2 3 3 2 4" xfId="20384"/>
    <cellStyle name="Normal 2 3 3 2 4 2" xfId="42602"/>
    <cellStyle name="Normal 2 3 3 2 5" xfId="27024"/>
    <cellStyle name="Normal 2 3 3 2 6" xfId="51970"/>
    <cellStyle name="Normal 2 3 3 3" xfId="7054"/>
    <cellStyle name="Normal 2 3 3 3 2" xfId="16753"/>
    <cellStyle name="Normal 2 3 3 3 2 2" xfId="39008"/>
    <cellStyle name="Normal 2 3 3 3 3" xfId="23329"/>
    <cellStyle name="Normal 2 3 3 3 3 2" xfId="45547"/>
    <cellStyle name="Normal 2 3 3 3 4" xfId="29916"/>
    <cellStyle name="Normal 2 3 3 4" xfId="11998"/>
    <cellStyle name="Normal 2 3 3 4 2" xfId="34265"/>
    <cellStyle name="Normal 2 3 3 5" xfId="18587"/>
    <cellStyle name="Normal 2 3 3 5 2" xfId="40805"/>
    <cellStyle name="Normal 2 3 3 6" xfId="47425"/>
    <cellStyle name="Normal 2 3 3 7" xfId="25567"/>
    <cellStyle name="Normal 2 3 3 8" xfId="51969"/>
    <cellStyle name="Normal 2 3 4" xfId="2833"/>
    <cellStyle name="Normal 2 3 4 2" xfId="4403"/>
    <cellStyle name="Normal 2 3 4 2 2" xfId="9279"/>
    <cellStyle name="Normal 2 3 4 2 2 2" xfId="32064"/>
    <cellStyle name="Normal 2 3 4 2 3" xfId="14147"/>
    <cellStyle name="Normal 2 3 4 2 3 2" xfId="36414"/>
    <cellStyle name="Normal 2 3 4 2 4" xfId="20735"/>
    <cellStyle name="Normal 2 3 4 2 4 2" xfId="42953"/>
    <cellStyle name="Normal 2 3 4 2 5" xfId="27375"/>
    <cellStyle name="Normal 2 3 4 2 6" xfId="51972"/>
    <cellStyle name="Normal 2 3 4 3" xfId="7406"/>
    <cellStyle name="Normal 2 3 4 3 2" xfId="17105"/>
    <cellStyle name="Normal 2 3 4 3 2 2" xfId="39359"/>
    <cellStyle name="Normal 2 3 4 3 3" xfId="23680"/>
    <cellStyle name="Normal 2 3 4 3 3 2" xfId="45898"/>
    <cellStyle name="Normal 2 3 4 3 4" xfId="30267"/>
    <cellStyle name="Normal 2 3 4 4" xfId="12349"/>
    <cellStyle name="Normal 2 3 4 4 2" xfId="34616"/>
    <cellStyle name="Normal 2 3 4 5" xfId="18938"/>
    <cellStyle name="Normal 2 3 4 5 2" xfId="41156"/>
    <cellStyle name="Normal 2 3 4 6" xfId="47776"/>
    <cellStyle name="Normal 2 3 4 7" xfId="25918"/>
    <cellStyle name="Normal 2 3 4 8" xfId="51971"/>
    <cellStyle name="Normal 2 3 5" xfId="3210"/>
    <cellStyle name="Normal 2 3 5 2" xfId="4754"/>
    <cellStyle name="Normal 2 3 5 2 2" xfId="9630"/>
    <cellStyle name="Normal 2 3 5 2 2 2" xfId="32415"/>
    <cellStyle name="Normal 2 3 5 2 3" xfId="14498"/>
    <cellStyle name="Normal 2 3 5 2 3 2" xfId="36765"/>
    <cellStyle name="Normal 2 3 5 2 4" xfId="21086"/>
    <cellStyle name="Normal 2 3 5 2 4 2" xfId="43304"/>
    <cellStyle name="Normal 2 3 5 2 5" xfId="27726"/>
    <cellStyle name="Normal 2 3 5 2 6" xfId="51974"/>
    <cellStyle name="Normal 2 3 5 3" xfId="7758"/>
    <cellStyle name="Normal 2 3 5 3 2" xfId="17456"/>
    <cellStyle name="Normal 2 3 5 3 2 2" xfId="39710"/>
    <cellStyle name="Normal 2 3 5 3 3" xfId="24031"/>
    <cellStyle name="Normal 2 3 5 3 3 2" xfId="46249"/>
    <cellStyle name="Normal 2 3 5 3 4" xfId="30618"/>
    <cellStyle name="Normal 2 3 5 4" xfId="12700"/>
    <cellStyle name="Normal 2 3 5 4 2" xfId="34967"/>
    <cellStyle name="Normal 2 3 5 5" xfId="19289"/>
    <cellStyle name="Normal 2 3 5 5 2" xfId="41507"/>
    <cellStyle name="Normal 2 3 5 6" xfId="48127"/>
    <cellStyle name="Normal 2 3 5 7" xfId="26269"/>
    <cellStyle name="Normal 2 3 5 8" xfId="51973"/>
    <cellStyle name="Normal 2 3 6" xfId="3651"/>
    <cellStyle name="Normal 2 3 6 2" xfId="8157"/>
    <cellStyle name="Normal 2 3 6 2 2" xfId="17850"/>
    <cellStyle name="Normal 2 3 6 2 2 2" xfId="40103"/>
    <cellStyle name="Normal 2 3 6 2 3" xfId="24424"/>
    <cellStyle name="Normal 2 3 6 2 3 2" xfId="46642"/>
    <cellStyle name="Normal 2 3 6 2 4" xfId="31011"/>
    <cellStyle name="Normal 2 3 6 3" xfId="13094"/>
    <cellStyle name="Normal 2 3 6 3 2" xfId="35361"/>
    <cellStyle name="Normal 2 3 6 4" xfId="19682"/>
    <cellStyle name="Normal 2 3 6 4 2" xfId="41900"/>
    <cellStyle name="Normal 2 3 6 5" xfId="48520"/>
    <cellStyle name="Normal 2 3 6 6" xfId="26662"/>
    <cellStyle name="Normal 2 3 6 7" xfId="51975"/>
    <cellStyle name="Normal 2 3 7" xfId="5110"/>
    <cellStyle name="Normal 2 3 7 2" xfId="9714"/>
    <cellStyle name="Normal 2 3 7 2 2" xfId="14549"/>
    <cellStyle name="Normal 2 3 7 2 2 2" xfId="36816"/>
    <cellStyle name="Normal 2 3 7 2 3" xfId="21137"/>
    <cellStyle name="Normal 2 3 7 2 3 2" xfId="43355"/>
    <cellStyle name="Normal 2 3 7 2 4" xfId="32466"/>
    <cellStyle name="Normal 2 3 7 3" xfId="8184"/>
    <cellStyle name="Normal 2 3 7 4" xfId="28077"/>
    <cellStyle name="Normal 2 3 8" xfId="5471"/>
    <cellStyle name="Normal 2 3 8 2" xfId="10065"/>
    <cellStyle name="Normal 2 3 8 2 2" xfId="32817"/>
    <cellStyle name="Normal 2 3 8 3" xfId="14900"/>
    <cellStyle name="Normal 2 3 8 3 2" xfId="37167"/>
    <cellStyle name="Normal 2 3 8 4" xfId="21488"/>
    <cellStyle name="Normal 2 3 8 4 2" xfId="43706"/>
    <cellStyle name="Normal 2 3 8 5" xfId="28428"/>
    <cellStyle name="Normal 2 3 9" xfId="5856"/>
    <cellStyle name="Normal 2 3 9 2" xfId="10417"/>
    <cellStyle name="Normal 2 3 9 2 2" xfId="33169"/>
    <cellStyle name="Normal 2 3 9 3" xfId="15252"/>
    <cellStyle name="Normal 2 3 9 3 2" xfId="37519"/>
    <cellStyle name="Normal 2 3 9 4" xfId="21840"/>
    <cellStyle name="Normal 2 3 9 4 2" xfId="44058"/>
    <cellStyle name="Normal 2 3 9 5" xfId="28789"/>
    <cellStyle name="Normal 2 4" xfId="1040"/>
    <cellStyle name="Normal 2 4 2" xfId="1190"/>
    <cellStyle name="Normal 2 5" xfId="1037"/>
    <cellStyle name="Normal 2 5 2" xfId="1644"/>
    <cellStyle name="Normal 2 6" xfId="1331"/>
    <cellStyle name="Normal 2 6 2" xfId="8182"/>
    <cellStyle name="Normal 2 7" xfId="1495"/>
    <cellStyle name="Normal 2 7 2" xfId="11043"/>
    <cellStyle name="Normal 2 8" xfId="48875"/>
    <cellStyle name="Normal 2_2011NHA final attach pt 2 PI 31-40" xfId="346"/>
    <cellStyle name="Normal 20" xfId="347"/>
    <cellStyle name="Normal 20 2" xfId="348"/>
    <cellStyle name="Normal 20 2 2" xfId="1042"/>
    <cellStyle name="Normal 20 3" xfId="1041"/>
    <cellStyle name="Normal 20 3 2" xfId="1828"/>
    <cellStyle name="Normal 20 4" xfId="8185"/>
    <cellStyle name="Normal 20 5" xfId="11090"/>
    <cellStyle name="Normal 20_ABS NDA Indicator 1 - checked and changes made" xfId="1043"/>
    <cellStyle name="Normal 200" xfId="49337"/>
    <cellStyle name="Normal 201" xfId="49484"/>
    <cellStyle name="Normal 202" xfId="49276"/>
    <cellStyle name="Normal 203" xfId="49324"/>
    <cellStyle name="Normal 204" xfId="49475"/>
    <cellStyle name="Normal 205" xfId="49318"/>
    <cellStyle name="Normal 206" xfId="49298"/>
    <cellStyle name="Normal 207" xfId="49473"/>
    <cellStyle name="Normal 208" xfId="49239"/>
    <cellStyle name="Normal 209" xfId="49297"/>
    <cellStyle name="Normal 21" xfId="349"/>
    <cellStyle name="Normal 21 2" xfId="350"/>
    <cellStyle name="Normal 21 2 2" xfId="1045"/>
    <cellStyle name="Normal 21 3" xfId="1044"/>
    <cellStyle name="Normal 21 3 2" xfId="1829"/>
    <cellStyle name="Normal 21 4" xfId="8186"/>
    <cellStyle name="Normal 21 5" xfId="11244"/>
    <cellStyle name="Normal 21_ABS NDA Indicator 1 - checked and changes made" xfId="1046"/>
    <cellStyle name="Normal 210" xfId="49488"/>
    <cellStyle name="Normal 211" xfId="49489"/>
    <cellStyle name="Normal 212" xfId="49287"/>
    <cellStyle name="Normal 213" xfId="49498"/>
    <cellStyle name="Normal 214" xfId="49502"/>
    <cellStyle name="Normal 215" xfId="49505"/>
    <cellStyle name="Normal 216" xfId="49503"/>
    <cellStyle name="Normal 217" xfId="49504"/>
    <cellStyle name="Normal 218" xfId="49650"/>
    <cellStyle name="Normal 219" xfId="52478"/>
    <cellStyle name="Normal 22" xfId="351"/>
    <cellStyle name="Normal 22 2" xfId="352"/>
    <cellStyle name="Normal 22 2 2" xfId="1048"/>
    <cellStyle name="Normal 22 3" xfId="1047"/>
    <cellStyle name="Normal 22 3 2" xfId="1830"/>
    <cellStyle name="Normal 22 4" xfId="8187"/>
    <cellStyle name="Normal 22 5" xfId="11266"/>
    <cellStyle name="Normal 22_ABS NDA Indicator 1 - checked and changes made" xfId="1049"/>
    <cellStyle name="Normal 220" xfId="52479"/>
    <cellStyle name="Normal 221" xfId="52480"/>
    <cellStyle name="Normal 222" xfId="52495"/>
    <cellStyle name="Normal 223" xfId="52510"/>
    <cellStyle name="Normal 224" xfId="52491"/>
    <cellStyle name="Normal 225" xfId="52514"/>
    <cellStyle name="Normal 226" xfId="52490"/>
    <cellStyle name="Normal 227" xfId="52537"/>
    <cellStyle name="Normal 228" xfId="52540"/>
    <cellStyle name="Normal 229" xfId="52532"/>
    <cellStyle name="Normal 23" xfId="353"/>
    <cellStyle name="Normal 23 2" xfId="354"/>
    <cellStyle name="Normal 23 2 2" xfId="1051"/>
    <cellStyle name="Normal 23 3" xfId="1050"/>
    <cellStyle name="Normal 23 3 2" xfId="1831"/>
    <cellStyle name="Normal 23 4" xfId="8188"/>
    <cellStyle name="Normal 23 5" xfId="11112"/>
    <cellStyle name="Normal 23_ABS NDA Indicator 1 - checked and changes made" xfId="1052"/>
    <cellStyle name="Normal 230" xfId="52533"/>
    <cellStyle name="Normal 231" xfId="52503"/>
    <cellStyle name="Normal 232" xfId="52531"/>
    <cellStyle name="Normal 233" xfId="52534"/>
    <cellStyle name="Normal 234" xfId="52542"/>
    <cellStyle name="Normal 235" xfId="52500"/>
    <cellStyle name="Normal 236" xfId="52494"/>
    <cellStyle name="Normal 237" xfId="52543"/>
    <cellStyle name="Normal 238" xfId="52488"/>
    <cellStyle name="Normal 239" xfId="52489"/>
    <cellStyle name="Normal 24" xfId="355"/>
    <cellStyle name="Normal 24 2" xfId="1053"/>
    <cellStyle name="Normal 24 2 2" xfId="1832"/>
    <cellStyle name="Normal 24 3" xfId="8189"/>
    <cellStyle name="Normal 24 4" xfId="10968"/>
    <cellStyle name="Normal 240" xfId="52493"/>
    <cellStyle name="Normal 241" xfId="52547"/>
    <cellStyle name="Normal 242" xfId="52562"/>
    <cellStyle name="Normal 243" xfId="52570"/>
    <cellStyle name="Normal 244" xfId="52556"/>
    <cellStyle name="Normal 245" xfId="52552"/>
    <cellStyle name="Normal 246" xfId="52574"/>
    <cellStyle name="Normal 247" xfId="52560"/>
    <cellStyle name="Normal 248" xfId="52548"/>
    <cellStyle name="Normal 249" xfId="52568"/>
    <cellStyle name="Normal 25" xfId="356"/>
    <cellStyle name="Normal 25 2" xfId="1054"/>
    <cellStyle name="Normal 25 2 2" xfId="1833"/>
    <cellStyle name="Normal 25 3" xfId="8190"/>
    <cellStyle name="Normal 25 4" xfId="11096"/>
    <cellStyle name="Normal 250" xfId="52554"/>
    <cellStyle name="Normal 251" xfId="52563"/>
    <cellStyle name="Normal 252" xfId="52576"/>
    <cellStyle name="Normal 253" xfId="52578"/>
    <cellStyle name="Normal 254" xfId="52580"/>
    <cellStyle name="Normal 255" xfId="52582"/>
    <cellStyle name="Normal 256" xfId="52586"/>
    <cellStyle name="Normal 257" xfId="52551"/>
    <cellStyle name="Normal 258" xfId="52587"/>
    <cellStyle name="Normal 259" xfId="52557"/>
    <cellStyle name="Normal 26" xfId="357"/>
    <cellStyle name="Normal 26 2" xfId="1055"/>
    <cellStyle name="Normal 26 2 2" xfId="1834"/>
    <cellStyle name="Normal 26 3" xfId="8191"/>
    <cellStyle name="Normal 26 4" xfId="11064"/>
    <cellStyle name="Normal 260" xfId="52585"/>
    <cellStyle name="Normal 261" xfId="52571"/>
    <cellStyle name="Normal 262" xfId="52589"/>
    <cellStyle name="Normal 263" xfId="52590"/>
    <cellStyle name="Normal 264" xfId="52591"/>
    <cellStyle name="Normal 265" xfId="52594"/>
    <cellStyle name="Normal 266" xfId="52595"/>
    <cellStyle name="Normal 267" xfId="52596"/>
    <cellStyle name="Normal 268" xfId="52597"/>
    <cellStyle name="Normal 269" xfId="52598"/>
    <cellStyle name="Normal 27" xfId="358"/>
    <cellStyle name="Normal 27 2" xfId="1056"/>
    <cellStyle name="Normal 27 2 2" xfId="1835"/>
    <cellStyle name="Normal 27 3" xfId="8192"/>
    <cellStyle name="Normal 27 4" xfId="11013"/>
    <cellStyle name="Normal 270" xfId="52599"/>
    <cellStyle name="Normal 271" xfId="52600"/>
    <cellStyle name="Normal 272" xfId="52601"/>
    <cellStyle name="Normal 273" xfId="52602"/>
    <cellStyle name="Normal 274" xfId="2"/>
    <cellStyle name="Normal 28" xfId="359"/>
    <cellStyle name="Normal 28 2" xfId="1057"/>
    <cellStyle name="Normal 28 2 2" xfId="1836"/>
    <cellStyle name="Normal 28 3" xfId="8193"/>
    <cellStyle name="Normal 28 4" xfId="11048"/>
    <cellStyle name="Normal 29" xfId="360"/>
    <cellStyle name="Normal 29 2" xfId="1058"/>
    <cellStyle name="Normal 29 2 2" xfId="1837"/>
    <cellStyle name="Normal 29 3" xfId="8194"/>
    <cellStyle name="Normal 29 4" xfId="11177"/>
    <cellStyle name="Normal 3" xfId="361"/>
    <cellStyle name="Normal 3 10" xfId="362"/>
    <cellStyle name="Normal 3 10 2" xfId="895"/>
    <cellStyle name="Normal 3 10 3" xfId="49411"/>
    <cellStyle name="Normal 3 10_Table 14A.9" xfId="706"/>
    <cellStyle name="Normal 3 100" xfId="1461"/>
    <cellStyle name="Normal 3 101" xfId="1455"/>
    <cellStyle name="Normal 3 102" xfId="1460"/>
    <cellStyle name="Normal 3 103" xfId="1456"/>
    <cellStyle name="Normal 3 104" xfId="1459"/>
    <cellStyle name="Normal 3 105" xfId="1457"/>
    <cellStyle name="Normal 3 106" xfId="1463"/>
    <cellStyle name="Normal 3 107" xfId="1447"/>
    <cellStyle name="Normal 3 108" xfId="1462"/>
    <cellStyle name="Normal 3 109" xfId="1458"/>
    <cellStyle name="Normal 3 11" xfId="363"/>
    <cellStyle name="Normal 3 11 2" xfId="896"/>
    <cellStyle name="Normal 3 11 3" xfId="49412"/>
    <cellStyle name="Normal 3 11_Table 14A.9" xfId="707"/>
    <cellStyle name="Normal 3 110" xfId="1501"/>
    <cellStyle name="Normal 3 111" xfId="49263"/>
    <cellStyle name="Normal 3 112" xfId="49269"/>
    <cellStyle name="Normal 3 113" xfId="49479"/>
    <cellStyle name="Normal 3 114" xfId="49466"/>
    <cellStyle name="Normal 3 115" xfId="49288"/>
    <cellStyle name="Normal 3 116" xfId="49335"/>
    <cellStyle name="Normal 3 117" xfId="49248"/>
    <cellStyle name="Normal 3 118" xfId="49274"/>
    <cellStyle name="Normal 3 119" xfId="49256"/>
    <cellStyle name="Normal 3 12" xfId="364"/>
    <cellStyle name="Normal 3 12 2" xfId="897"/>
    <cellStyle name="Normal 3 12 3" xfId="49413"/>
    <cellStyle name="Normal 3 12_Table 14A.9" xfId="708"/>
    <cellStyle name="Normal 3 120" xfId="49329"/>
    <cellStyle name="Normal 3 121" xfId="49261"/>
    <cellStyle name="Normal 3 122" xfId="49326"/>
    <cellStyle name="Normal 3 123" xfId="49231"/>
    <cellStyle name="Normal 3 124" xfId="49236"/>
    <cellStyle name="Normal 3 125" xfId="49286"/>
    <cellStyle name="Normal 3 126" xfId="49307"/>
    <cellStyle name="Normal 3 127" xfId="49319"/>
    <cellStyle name="Normal 3 128" xfId="49342"/>
    <cellStyle name="Normal 3 129" xfId="49283"/>
    <cellStyle name="Normal 3 13" xfId="365"/>
    <cellStyle name="Normal 3 13 2" xfId="898"/>
    <cellStyle name="Normal 3 13 3" xfId="49414"/>
    <cellStyle name="Normal 3 13_Table 14A.9" xfId="709"/>
    <cellStyle name="Normal 3 130" xfId="49309"/>
    <cellStyle name="Normal 3 131" xfId="49332"/>
    <cellStyle name="Normal 3 132" xfId="49254"/>
    <cellStyle name="Normal 3 133" xfId="49265"/>
    <cellStyle name="Normal 3 134" xfId="49316"/>
    <cellStyle name="Normal 3 135" xfId="49292"/>
    <cellStyle name="Normal 3 136" xfId="49483"/>
    <cellStyle name="Normal 3 137" xfId="49433"/>
    <cellStyle name="Normal 3 138" xfId="49323"/>
    <cellStyle name="Normal 3 139" xfId="49267"/>
    <cellStyle name="Normal 3 14" xfId="366"/>
    <cellStyle name="Normal 3 14 2" xfId="899"/>
    <cellStyle name="Normal 3 14 3" xfId="49415"/>
    <cellStyle name="Normal 3 14_Table 14A.9" xfId="710"/>
    <cellStyle name="Normal 3 140" xfId="49258"/>
    <cellStyle name="Normal 3 141" xfId="49327"/>
    <cellStyle name="Normal 3 142" xfId="49478"/>
    <cellStyle name="Normal 3 143" xfId="49264"/>
    <cellStyle name="Normal 3 144" xfId="49230"/>
    <cellStyle name="Normal 3 145" xfId="49262"/>
    <cellStyle name="Normal 3 146" xfId="49259"/>
    <cellStyle name="Normal 3 147" xfId="49468"/>
    <cellStyle name="Normal 3 148" xfId="49282"/>
    <cellStyle name="Normal 3 149" xfId="49306"/>
    <cellStyle name="Normal 3 15" xfId="367"/>
    <cellStyle name="Normal 3 15 2" xfId="900"/>
    <cellStyle name="Normal 3 15 3" xfId="49416"/>
    <cellStyle name="Normal 3 15_Table 14A.9" xfId="711"/>
    <cellStyle name="Normal 3 150" xfId="49437"/>
    <cellStyle name="Normal 3 151" xfId="49494"/>
    <cellStyle name="Normal 3 152" xfId="49233"/>
    <cellStyle name="Normal 3 153" xfId="49311"/>
    <cellStyle name="Normal 3 154" xfId="49471"/>
    <cellStyle name="Normal 3 155" xfId="49312"/>
    <cellStyle name="Normal 3 156" xfId="49305"/>
    <cellStyle name="Normal 3 157" xfId="49481"/>
    <cellStyle name="Normal 3 158" xfId="49272"/>
    <cellStyle name="Normal 3 159" xfId="49497"/>
    <cellStyle name="Normal 3 16" xfId="368"/>
    <cellStyle name="Normal 3 16 2" xfId="901"/>
    <cellStyle name="Normal 3 16 3" xfId="49417"/>
    <cellStyle name="Normal 3 16_Table 14A.9" xfId="712"/>
    <cellStyle name="Normal 3 160" xfId="49245"/>
    <cellStyle name="Normal 3 161" xfId="49325"/>
    <cellStyle name="Normal 3 162" xfId="49496"/>
    <cellStyle name="Normal 3 163" xfId="49493"/>
    <cellStyle name="Normal 3 164" xfId="49304"/>
    <cellStyle name="Normal 3 165" xfId="49333"/>
    <cellStyle name="Normal 3 166" xfId="49314"/>
    <cellStyle name="Normal 3 167" xfId="49266"/>
    <cellStyle name="Normal 3 168" xfId="49242"/>
    <cellStyle name="Normal 3 169" xfId="49260"/>
    <cellStyle name="Normal 3 17" xfId="369"/>
    <cellStyle name="Normal 3 17 2" xfId="902"/>
    <cellStyle name="Normal 3 17 3" xfId="49418"/>
    <cellStyle name="Normal 3 17_Table 14A.9" xfId="713"/>
    <cellStyle name="Normal 3 170" xfId="49234"/>
    <cellStyle name="Normal 3 171" xfId="49340"/>
    <cellStyle name="Normal 3 172" xfId="49557"/>
    <cellStyle name="Normal 3 173" xfId="49543"/>
    <cellStyle name="Normal 3 174" xfId="49552"/>
    <cellStyle name="Normal 3 175" xfId="49542"/>
    <cellStyle name="Normal 3 176" xfId="49607"/>
    <cellStyle name="Normal 3 177" xfId="49550"/>
    <cellStyle name="Normal 3 178" xfId="49556"/>
    <cellStyle name="Normal 3 179" xfId="49547"/>
    <cellStyle name="Normal 3 18" xfId="370"/>
    <cellStyle name="Normal 3 18 2" xfId="903"/>
    <cellStyle name="Normal 3 18 3" xfId="49419"/>
    <cellStyle name="Normal 3 18_Table 14A.9" xfId="714"/>
    <cellStyle name="Normal 3 180" xfId="49555"/>
    <cellStyle name="Normal 3 181" xfId="49546"/>
    <cellStyle name="Normal 3 182" xfId="49558"/>
    <cellStyle name="Normal 3 183" xfId="49553"/>
    <cellStyle name="Normal 3 184" xfId="49559"/>
    <cellStyle name="Normal 3 185" xfId="49551"/>
    <cellStyle name="Normal 3 186" xfId="49560"/>
    <cellStyle name="Normal 3 187" xfId="49549"/>
    <cellStyle name="Normal 3 188" xfId="49561"/>
    <cellStyle name="Normal 3 189" xfId="49548"/>
    <cellStyle name="Normal 3 19" xfId="371"/>
    <cellStyle name="Normal 3 19 2" xfId="904"/>
    <cellStyle name="Normal 3 19 3" xfId="49420"/>
    <cellStyle name="Normal 3 19_Table 14A.9" xfId="715"/>
    <cellStyle name="Normal 3 190" xfId="49613"/>
    <cellStyle name="Normal 3 191" xfId="49545"/>
    <cellStyle name="Normal 3 192" xfId="49562"/>
    <cellStyle name="Normal 3 193" xfId="49554"/>
    <cellStyle name="Normal 3 194" xfId="49611"/>
    <cellStyle name="Normal 3 195" xfId="49602"/>
    <cellStyle name="Normal 3 196" xfId="49614"/>
    <cellStyle name="Normal 3 197" xfId="49544"/>
    <cellStyle name="Normal 3 198" xfId="49563"/>
    <cellStyle name="Normal 3 199" xfId="49609"/>
    <cellStyle name="Normal 3 2" xfId="372"/>
    <cellStyle name="Normal 3 2 10" xfId="373"/>
    <cellStyle name="Normal 3 2 10 2" xfId="1065"/>
    <cellStyle name="Normal 3 2 11" xfId="374"/>
    <cellStyle name="Normal 3 2 11 2" xfId="1066"/>
    <cellStyle name="Normal 3 2 12" xfId="375"/>
    <cellStyle name="Normal 3 2 12 2" xfId="1067"/>
    <cellStyle name="Normal 3 2 13" xfId="376"/>
    <cellStyle name="Normal 3 2 13 2" xfId="1068"/>
    <cellStyle name="Normal 3 2 14" xfId="377"/>
    <cellStyle name="Normal 3 2 14 2" xfId="1069"/>
    <cellStyle name="Normal 3 2 15" xfId="378"/>
    <cellStyle name="Normal 3 2 15 2" xfId="1070"/>
    <cellStyle name="Normal 3 2 16" xfId="379"/>
    <cellStyle name="Normal 3 2 16 2" xfId="1071"/>
    <cellStyle name="Normal 3 2 17" xfId="380"/>
    <cellStyle name="Normal 3 2 17 2" xfId="1072"/>
    <cellStyle name="Normal 3 2 18" xfId="381"/>
    <cellStyle name="Normal 3 2 18 2" xfId="1073"/>
    <cellStyle name="Normal 3 2 19" xfId="382"/>
    <cellStyle name="Normal 3 2 19 2" xfId="1074"/>
    <cellStyle name="Normal 3 2 2" xfId="383"/>
    <cellStyle name="Normal 3 2 2 10" xfId="4802"/>
    <cellStyle name="Normal 3 2 2 10 2" xfId="9677"/>
    <cellStyle name="Normal 3 2 2 10 2 2" xfId="14515"/>
    <cellStyle name="Normal 3 2 2 10 2 2 2" xfId="36782"/>
    <cellStyle name="Normal 3 2 2 10 2 3" xfId="21103"/>
    <cellStyle name="Normal 3 2 2 10 2 3 2" xfId="43321"/>
    <cellStyle name="Normal 3 2 2 10 2 4" xfId="32432"/>
    <cellStyle name="Normal 3 2 2 10 3" xfId="8197"/>
    <cellStyle name="Normal 3 2 2 10 4" xfId="27769"/>
    <cellStyle name="Normal 3 2 2 11" xfId="5161"/>
    <cellStyle name="Normal 3 2 2 11 2" xfId="9757"/>
    <cellStyle name="Normal 3 2 2 11 2 2" xfId="32509"/>
    <cellStyle name="Normal 3 2 2 11 3" xfId="14592"/>
    <cellStyle name="Normal 3 2 2 11 3 2" xfId="36859"/>
    <cellStyle name="Normal 3 2 2 11 4" xfId="21180"/>
    <cellStyle name="Normal 3 2 2 11 4 2" xfId="43398"/>
    <cellStyle name="Normal 3 2 2 11 5" xfId="28120"/>
    <cellStyle name="Normal 3 2 2 12" xfId="5538"/>
    <cellStyle name="Normal 3 2 2 12 2" xfId="10109"/>
    <cellStyle name="Normal 3 2 2 12 2 2" xfId="32861"/>
    <cellStyle name="Normal 3 2 2 12 3" xfId="14944"/>
    <cellStyle name="Normal 3 2 2 12 3 2" xfId="37211"/>
    <cellStyle name="Normal 3 2 2 12 4" xfId="21532"/>
    <cellStyle name="Normal 3 2 2 12 4 2" xfId="43750"/>
    <cellStyle name="Normal 3 2 2 12 5" xfId="28478"/>
    <cellStyle name="Normal 3 2 2 13" xfId="6026"/>
    <cellStyle name="Normal 3 2 2 13 2" xfId="10504"/>
    <cellStyle name="Normal 3 2 2 13 2 2" xfId="33255"/>
    <cellStyle name="Normal 3 2 2 13 3" xfId="15338"/>
    <cellStyle name="Normal 3 2 2 13 3 2" xfId="37605"/>
    <cellStyle name="Normal 3 2 2 13 4" xfId="21926"/>
    <cellStyle name="Normal 3 2 2 13 4 2" xfId="44144"/>
    <cellStyle name="Normal 3 2 2 13 5" xfId="28906"/>
    <cellStyle name="Normal 3 2 2 14" xfId="1619"/>
    <cellStyle name="Normal 3 2 2 14 2" xfId="22319"/>
    <cellStyle name="Normal 3 2 2 14 2 2" xfId="44537"/>
    <cellStyle name="Normal 3 2 2 14 3" xfId="15733"/>
    <cellStyle name="Normal 3 2 2 14 3 2" xfId="46680"/>
    <cellStyle name="Normal 3 2 2 14 4" xfId="24487"/>
    <cellStyle name="Normal 3 2 2 14 5" xfId="37998"/>
    <cellStyle name="Normal 3 2 2 15" xfId="10996"/>
    <cellStyle name="Normal 3 2 2 16" xfId="24555"/>
    <cellStyle name="Normal 3 2 2 17" xfId="48563"/>
    <cellStyle name="Normal 3 2 2 18" xfId="48917"/>
    <cellStyle name="Normal 3 2 2 19" xfId="1581"/>
    <cellStyle name="Normal 3 2 2 2" xfId="1075"/>
    <cellStyle name="Normal 3 2 2 2 10" xfId="6142"/>
    <cellStyle name="Normal 3 2 2 2 10 2" xfId="10620"/>
    <cellStyle name="Normal 3 2 2 2 10 2 2" xfId="33371"/>
    <cellStyle name="Normal 3 2 2 2 10 3" xfId="15454"/>
    <cellStyle name="Normal 3 2 2 2 10 3 2" xfId="37721"/>
    <cellStyle name="Normal 3 2 2 2 10 4" xfId="22042"/>
    <cellStyle name="Normal 3 2 2 2 10 4 2" xfId="44260"/>
    <cellStyle name="Normal 3 2 2 2 10 5" xfId="29022"/>
    <cellStyle name="Normal 3 2 2 2 11" xfId="6511"/>
    <cellStyle name="Normal 3 2 2 2 11 2" xfId="15849"/>
    <cellStyle name="Normal 3 2 2 2 11 2 2" xfId="38114"/>
    <cellStyle name="Normal 3 2 2 2 11 3" xfId="22435"/>
    <cellStyle name="Normal 3 2 2 2 11 3 2" xfId="44653"/>
    <cellStyle name="Normal 3 2 2 2 11 4" xfId="29373"/>
    <cellStyle name="Normal 3 2 2 2 12" xfId="11455"/>
    <cellStyle name="Normal 3 2 2 2 12 2" xfId="33722"/>
    <cellStyle name="Normal 3 2 2 2 13" xfId="18044"/>
    <cellStyle name="Normal 3 2 2 2 13 2" xfId="40262"/>
    <cellStyle name="Normal 3 2 2 2 14" xfId="11248"/>
    <cellStyle name="Normal 3 2 2 2 14 2" xfId="25024"/>
    <cellStyle name="Normal 3 2 2 2 15" xfId="24671"/>
    <cellStyle name="Normal 3 2 2 2 16" xfId="48679"/>
    <cellStyle name="Normal 3 2 2 2 17" xfId="49033"/>
    <cellStyle name="Normal 3 2 2 2 18" xfId="1799"/>
    <cellStyle name="Normal 3 2 2 2 19" xfId="51977"/>
    <cellStyle name="Normal 3 2 2 2 2" xfId="2011"/>
    <cellStyle name="Normal 3 2 2 2 2 10" xfId="6686"/>
    <cellStyle name="Normal 3 2 2 2 2 10 2" xfId="16025"/>
    <cellStyle name="Normal 3 2 2 2 2 10 2 2" xfId="38289"/>
    <cellStyle name="Normal 3 2 2 2 2 10 3" xfId="22610"/>
    <cellStyle name="Normal 3 2 2 2 2 10 3 2" xfId="44828"/>
    <cellStyle name="Normal 3 2 2 2 2 10 4" xfId="29548"/>
    <cellStyle name="Normal 3 2 2 2 2 11" xfId="11630"/>
    <cellStyle name="Normal 3 2 2 2 2 11 2" xfId="33897"/>
    <cellStyle name="Normal 3 2 2 2 2 12" xfId="18219"/>
    <cellStyle name="Normal 3 2 2 2 2 12 2" xfId="40437"/>
    <cellStyle name="Normal 3 2 2 2 2 13" xfId="11027"/>
    <cellStyle name="Normal 3 2 2 2 2 13 2" xfId="25199"/>
    <cellStyle name="Normal 3 2 2 2 2 14" xfId="24847"/>
    <cellStyle name="Normal 3 2 2 2 2 15" xfId="48854"/>
    <cellStyle name="Normal 3 2 2 2 2 16" xfId="49208"/>
    <cellStyle name="Normal 3 2 2 2 2 17" xfId="51978"/>
    <cellStyle name="Normal 3 2 2 2 2 2" xfId="2386"/>
    <cellStyle name="Normal 3 2 2 2 2 2 2" xfId="4034"/>
    <cellStyle name="Normal 3 2 2 2 2 2 2 2" xfId="8909"/>
    <cellStyle name="Normal 3 2 2 2 2 2 2 2 2" xfId="31696"/>
    <cellStyle name="Normal 3 2 2 2 2 2 2 3" xfId="13779"/>
    <cellStyle name="Normal 3 2 2 2 2 2 2 3 2" xfId="36046"/>
    <cellStyle name="Normal 3 2 2 2 2 2 2 4" xfId="20367"/>
    <cellStyle name="Normal 3 2 2 2 2 2 2 4 2" xfId="42585"/>
    <cellStyle name="Normal 3 2 2 2 2 2 2 5" xfId="27007"/>
    <cellStyle name="Normal 3 2 2 2 2 2 2 6" xfId="51980"/>
    <cellStyle name="Normal 3 2 2 2 2 2 3" xfId="7037"/>
    <cellStyle name="Normal 3 2 2 2 2 2 3 2" xfId="16736"/>
    <cellStyle name="Normal 3 2 2 2 2 2 3 2 2" xfId="38991"/>
    <cellStyle name="Normal 3 2 2 2 2 2 3 3" xfId="23312"/>
    <cellStyle name="Normal 3 2 2 2 2 2 3 3 2" xfId="45530"/>
    <cellStyle name="Normal 3 2 2 2 2 2 3 4" xfId="29899"/>
    <cellStyle name="Normal 3 2 2 2 2 2 4" xfId="11981"/>
    <cellStyle name="Normal 3 2 2 2 2 2 4 2" xfId="34248"/>
    <cellStyle name="Normal 3 2 2 2 2 2 5" xfId="18570"/>
    <cellStyle name="Normal 3 2 2 2 2 2 5 2" xfId="40788"/>
    <cellStyle name="Normal 3 2 2 2 2 2 6" xfId="47408"/>
    <cellStyle name="Normal 3 2 2 2 2 2 7" xfId="25550"/>
    <cellStyle name="Normal 3 2 2 2 2 2 8" xfId="51979"/>
    <cellStyle name="Normal 3 2 2 2 2 3" xfId="2816"/>
    <cellStyle name="Normal 3 2 2 2 2 3 2" xfId="4386"/>
    <cellStyle name="Normal 3 2 2 2 2 3 2 2" xfId="9262"/>
    <cellStyle name="Normal 3 2 2 2 2 3 2 2 2" xfId="32047"/>
    <cellStyle name="Normal 3 2 2 2 2 3 2 3" xfId="14130"/>
    <cellStyle name="Normal 3 2 2 2 2 3 2 3 2" xfId="36397"/>
    <cellStyle name="Normal 3 2 2 2 2 3 2 4" xfId="20718"/>
    <cellStyle name="Normal 3 2 2 2 2 3 2 4 2" xfId="42936"/>
    <cellStyle name="Normal 3 2 2 2 2 3 2 5" xfId="27358"/>
    <cellStyle name="Normal 3 2 2 2 2 3 2 6" xfId="51982"/>
    <cellStyle name="Normal 3 2 2 2 2 3 3" xfId="7389"/>
    <cellStyle name="Normal 3 2 2 2 2 3 3 2" xfId="17088"/>
    <cellStyle name="Normal 3 2 2 2 2 3 3 2 2" xfId="39342"/>
    <cellStyle name="Normal 3 2 2 2 2 3 3 3" xfId="23663"/>
    <cellStyle name="Normal 3 2 2 2 2 3 3 3 2" xfId="45881"/>
    <cellStyle name="Normal 3 2 2 2 2 3 3 4" xfId="30250"/>
    <cellStyle name="Normal 3 2 2 2 2 3 4" xfId="12332"/>
    <cellStyle name="Normal 3 2 2 2 2 3 4 2" xfId="34599"/>
    <cellStyle name="Normal 3 2 2 2 2 3 5" xfId="18921"/>
    <cellStyle name="Normal 3 2 2 2 2 3 5 2" xfId="41139"/>
    <cellStyle name="Normal 3 2 2 2 2 3 6" xfId="47759"/>
    <cellStyle name="Normal 3 2 2 2 2 3 7" xfId="25901"/>
    <cellStyle name="Normal 3 2 2 2 2 3 8" xfId="51981"/>
    <cellStyle name="Normal 3 2 2 2 2 4" xfId="3193"/>
    <cellStyle name="Normal 3 2 2 2 2 4 2" xfId="4737"/>
    <cellStyle name="Normal 3 2 2 2 2 4 2 2" xfId="9613"/>
    <cellStyle name="Normal 3 2 2 2 2 4 2 2 2" xfId="32398"/>
    <cellStyle name="Normal 3 2 2 2 2 4 2 3" xfId="14481"/>
    <cellStyle name="Normal 3 2 2 2 2 4 2 3 2" xfId="36748"/>
    <cellStyle name="Normal 3 2 2 2 2 4 2 4" xfId="21069"/>
    <cellStyle name="Normal 3 2 2 2 2 4 2 4 2" xfId="43287"/>
    <cellStyle name="Normal 3 2 2 2 2 4 2 5" xfId="27709"/>
    <cellStyle name="Normal 3 2 2 2 2 4 2 6" xfId="51984"/>
    <cellStyle name="Normal 3 2 2 2 2 4 3" xfId="7741"/>
    <cellStyle name="Normal 3 2 2 2 2 4 3 2" xfId="17439"/>
    <cellStyle name="Normal 3 2 2 2 2 4 3 2 2" xfId="39693"/>
    <cellStyle name="Normal 3 2 2 2 2 4 3 3" xfId="24014"/>
    <cellStyle name="Normal 3 2 2 2 2 4 3 3 2" xfId="46232"/>
    <cellStyle name="Normal 3 2 2 2 2 4 3 4" xfId="30601"/>
    <cellStyle name="Normal 3 2 2 2 2 4 4" xfId="12683"/>
    <cellStyle name="Normal 3 2 2 2 2 4 4 2" xfId="34950"/>
    <cellStyle name="Normal 3 2 2 2 2 4 5" xfId="19272"/>
    <cellStyle name="Normal 3 2 2 2 2 4 5 2" xfId="41490"/>
    <cellStyle name="Normal 3 2 2 2 2 4 6" xfId="48110"/>
    <cellStyle name="Normal 3 2 2 2 2 4 7" xfId="26252"/>
    <cellStyle name="Normal 3 2 2 2 2 4 8" xfId="51983"/>
    <cellStyle name="Normal 3 2 2 2 2 5" xfId="3634"/>
    <cellStyle name="Normal 3 2 2 2 2 5 2" xfId="8140"/>
    <cellStyle name="Normal 3 2 2 2 2 5 2 2" xfId="17833"/>
    <cellStyle name="Normal 3 2 2 2 2 5 2 2 2" xfId="40086"/>
    <cellStyle name="Normal 3 2 2 2 2 5 2 3" xfId="24407"/>
    <cellStyle name="Normal 3 2 2 2 2 5 2 3 2" xfId="46625"/>
    <cellStyle name="Normal 3 2 2 2 2 5 2 4" xfId="30994"/>
    <cellStyle name="Normal 3 2 2 2 2 5 3" xfId="13077"/>
    <cellStyle name="Normal 3 2 2 2 2 5 3 2" xfId="35344"/>
    <cellStyle name="Normal 3 2 2 2 2 5 4" xfId="19665"/>
    <cellStyle name="Normal 3 2 2 2 2 5 4 2" xfId="41883"/>
    <cellStyle name="Normal 3 2 2 2 2 5 5" xfId="48503"/>
    <cellStyle name="Normal 3 2 2 2 2 5 6" xfId="26645"/>
    <cellStyle name="Normal 3 2 2 2 2 5 7" xfId="51985"/>
    <cellStyle name="Normal 3 2 2 2 2 6" xfId="5093"/>
    <cellStyle name="Normal 3 2 2 2 2 6 2" xfId="8558"/>
    <cellStyle name="Normal 3 2 2 2 2 6 2 2" xfId="16385"/>
    <cellStyle name="Normal 3 2 2 2 2 6 2 2 2" xfId="38640"/>
    <cellStyle name="Normal 3 2 2 2 2 6 2 3" xfId="22961"/>
    <cellStyle name="Normal 3 2 2 2 2 6 2 3 2" xfId="45179"/>
    <cellStyle name="Normal 3 2 2 2 2 6 2 4" xfId="31345"/>
    <cellStyle name="Normal 3 2 2 2 2 6 3" xfId="13428"/>
    <cellStyle name="Normal 3 2 2 2 2 6 3 2" xfId="35695"/>
    <cellStyle name="Normal 3 2 2 2 2 6 4" xfId="20016"/>
    <cellStyle name="Normal 3 2 2 2 2 6 4 2" xfId="42234"/>
    <cellStyle name="Normal 3 2 2 2 2 6 5" xfId="47057"/>
    <cellStyle name="Normal 3 2 2 2 2 6 6" xfId="28060"/>
    <cellStyle name="Normal 3 2 2 2 2 7" xfId="5454"/>
    <cellStyle name="Normal 3 2 2 2 2 7 2" xfId="10048"/>
    <cellStyle name="Normal 3 2 2 2 2 7 2 2" xfId="32800"/>
    <cellStyle name="Normal 3 2 2 2 2 7 3" xfId="14883"/>
    <cellStyle name="Normal 3 2 2 2 2 7 3 2" xfId="37150"/>
    <cellStyle name="Normal 3 2 2 2 2 7 4" xfId="21471"/>
    <cellStyle name="Normal 3 2 2 2 2 7 4 2" xfId="43689"/>
    <cellStyle name="Normal 3 2 2 2 2 7 5" xfId="28411"/>
    <cellStyle name="Normal 3 2 2 2 2 8" xfId="5839"/>
    <cellStyle name="Normal 3 2 2 2 2 8 2" xfId="10400"/>
    <cellStyle name="Normal 3 2 2 2 2 8 2 2" xfId="33152"/>
    <cellStyle name="Normal 3 2 2 2 2 8 3" xfId="15235"/>
    <cellStyle name="Normal 3 2 2 2 2 8 3 2" xfId="37502"/>
    <cellStyle name="Normal 3 2 2 2 2 8 4" xfId="21823"/>
    <cellStyle name="Normal 3 2 2 2 2 8 4 2" xfId="44041"/>
    <cellStyle name="Normal 3 2 2 2 2 8 5" xfId="28772"/>
    <cellStyle name="Normal 3 2 2 2 2 9" xfId="6318"/>
    <cellStyle name="Normal 3 2 2 2 2 9 2" xfId="10795"/>
    <cellStyle name="Normal 3 2 2 2 2 9 2 2" xfId="33546"/>
    <cellStyle name="Normal 3 2 2 2 2 9 3" xfId="15629"/>
    <cellStyle name="Normal 3 2 2 2 2 9 3 2" xfId="37896"/>
    <cellStyle name="Normal 3 2 2 2 2 9 4" xfId="22217"/>
    <cellStyle name="Normal 3 2 2 2 2 9 4 2" xfId="44435"/>
    <cellStyle name="Normal 3 2 2 2 2 9 5" xfId="29197"/>
    <cellStyle name="Normal 3 2 2 2 3" xfId="2201"/>
    <cellStyle name="Normal 3 2 2 2 3 2" xfId="3858"/>
    <cellStyle name="Normal 3 2 2 2 3 2 2" xfId="8734"/>
    <cellStyle name="Normal 3 2 2 2 3 2 2 2" xfId="31521"/>
    <cellStyle name="Normal 3 2 2 2 3 2 3" xfId="13604"/>
    <cellStyle name="Normal 3 2 2 2 3 2 3 2" xfId="35871"/>
    <cellStyle name="Normal 3 2 2 2 3 2 4" xfId="20192"/>
    <cellStyle name="Normal 3 2 2 2 3 2 4 2" xfId="42410"/>
    <cellStyle name="Normal 3 2 2 2 3 2 5" xfId="26832"/>
    <cellStyle name="Normal 3 2 2 2 3 2 6" xfId="51987"/>
    <cellStyle name="Normal 3 2 2 2 3 3" xfId="6862"/>
    <cellStyle name="Normal 3 2 2 2 3 3 2" xfId="16561"/>
    <cellStyle name="Normal 3 2 2 2 3 3 2 2" xfId="38816"/>
    <cellStyle name="Normal 3 2 2 2 3 3 3" xfId="23137"/>
    <cellStyle name="Normal 3 2 2 2 3 3 3 2" xfId="45355"/>
    <cellStyle name="Normal 3 2 2 2 3 3 4" xfId="29724"/>
    <cellStyle name="Normal 3 2 2 2 3 4" xfId="11806"/>
    <cellStyle name="Normal 3 2 2 2 3 4 2" xfId="34073"/>
    <cellStyle name="Normal 3 2 2 2 3 5" xfId="18395"/>
    <cellStyle name="Normal 3 2 2 2 3 5 2" xfId="40613"/>
    <cellStyle name="Normal 3 2 2 2 3 6" xfId="47233"/>
    <cellStyle name="Normal 3 2 2 2 3 7" xfId="25375"/>
    <cellStyle name="Normal 3 2 2 2 3 8" xfId="51986"/>
    <cellStyle name="Normal 3 2 2 2 4" xfId="2640"/>
    <cellStyle name="Normal 3 2 2 2 4 2" xfId="4211"/>
    <cellStyle name="Normal 3 2 2 2 4 2 2" xfId="9087"/>
    <cellStyle name="Normal 3 2 2 2 4 2 2 2" xfId="31872"/>
    <cellStyle name="Normal 3 2 2 2 4 2 3" xfId="13955"/>
    <cellStyle name="Normal 3 2 2 2 4 2 3 2" xfId="36222"/>
    <cellStyle name="Normal 3 2 2 2 4 2 4" xfId="20543"/>
    <cellStyle name="Normal 3 2 2 2 4 2 4 2" xfId="42761"/>
    <cellStyle name="Normal 3 2 2 2 4 2 5" xfId="27183"/>
    <cellStyle name="Normal 3 2 2 2 4 2 6" xfId="51989"/>
    <cellStyle name="Normal 3 2 2 2 4 3" xfId="7214"/>
    <cellStyle name="Normal 3 2 2 2 4 3 2" xfId="16913"/>
    <cellStyle name="Normal 3 2 2 2 4 3 2 2" xfId="39167"/>
    <cellStyle name="Normal 3 2 2 2 4 3 3" xfId="23488"/>
    <cellStyle name="Normal 3 2 2 2 4 3 3 2" xfId="45706"/>
    <cellStyle name="Normal 3 2 2 2 4 3 4" xfId="30075"/>
    <cellStyle name="Normal 3 2 2 2 4 4" xfId="12157"/>
    <cellStyle name="Normal 3 2 2 2 4 4 2" xfId="34424"/>
    <cellStyle name="Normal 3 2 2 2 4 5" xfId="18746"/>
    <cellStyle name="Normal 3 2 2 2 4 5 2" xfId="40964"/>
    <cellStyle name="Normal 3 2 2 2 4 6" xfId="47584"/>
    <cellStyle name="Normal 3 2 2 2 4 7" xfId="25726"/>
    <cellStyle name="Normal 3 2 2 2 4 8" xfId="51988"/>
    <cellStyle name="Normal 3 2 2 2 5" xfId="3016"/>
    <cellStyle name="Normal 3 2 2 2 5 2" xfId="4562"/>
    <cellStyle name="Normal 3 2 2 2 5 2 2" xfId="9438"/>
    <cellStyle name="Normal 3 2 2 2 5 2 2 2" xfId="32223"/>
    <cellStyle name="Normal 3 2 2 2 5 2 3" xfId="14306"/>
    <cellStyle name="Normal 3 2 2 2 5 2 3 2" xfId="36573"/>
    <cellStyle name="Normal 3 2 2 2 5 2 4" xfId="20894"/>
    <cellStyle name="Normal 3 2 2 2 5 2 4 2" xfId="43112"/>
    <cellStyle name="Normal 3 2 2 2 5 2 5" xfId="27534"/>
    <cellStyle name="Normal 3 2 2 2 5 2 6" xfId="51991"/>
    <cellStyle name="Normal 3 2 2 2 5 3" xfId="7566"/>
    <cellStyle name="Normal 3 2 2 2 5 3 2" xfId="17264"/>
    <cellStyle name="Normal 3 2 2 2 5 3 2 2" xfId="39518"/>
    <cellStyle name="Normal 3 2 2 2 5 3 3" xfId="23839"/>
    <cellStyle name="Normal 3 2 2 2 5 3 3 2" xfId="46057"/>
    <cellStyle name="Normal 3 2 2 2 5 3 4" xfId="30426"/>
    <cellStyle name="Normal 3 2 2 2 5 4" xfId="12508"/>
    <cellStyle name="Normal 3 2 2 2 5 4 2" xfId="34775"/>
    <cellStyle name="Normal 3 2 2 2 5 5" xfId="19097"/>
    <cellStyle name="Normal 3 2 2 2 5 5 2" xfId="41315"/>
    <cellStyle name="Normal 3 2 2 2 5 6" xfId="47935"/>
    <cellStyle name="Normal 3 2 2 2 5 7" xfId="26077"/>
    <cellStyle name="Normal 3 2 2 2 5 8" xfId="51990"/>
    <cellStyle name="Normal 3 2 2 2 6" xfId="3453"/>
    <cellStyle name="Normal 3 2 2 2 6 2" xfId="7960"/>
    <cellStyle name="Normal 3 2 2 2 6 2 2" xfId="17658"/>
    <cellStyle name="Normal 3 2 2 2 6 2 2 2" xfId="39911"/>
    <cellStyle name="Normal 3 2 2 2 6 2 3" xfId="24232"/>
    <cellStyle name="Normal 3 2 2 2 6 2 3 2" xfId="46450"/>
    <cellStyle name="Normal 3 2 2 2 6 2 4" xfId="30819"/>
    <cellStyle name="Normal 3 2 2 2 6 3" xfId="12902"/>
    <cellStyle name="Normal 3 2 2 2 6 3 2" xfId="35169"/>
    <cellStyle name="Normal 3 2 2 2 6 4" xfId="19490"/>
    <cellStyle name="Normal 3 2 2 2 6 4 2" xfId="41708"/>
    <cellStyle name="Normal 3 2 2 2 6 5" xfId="48328"/>
    <cellStyle name="Normal 3 2 2 2 6 6" xfId="26470"/>
    <cellStyle name="Normal 3 2 2 2 6 7" xfId="51992"/>
    <cellStyle name="Normal 3 2 2 2 7" xfId="4918"/>
    <cellStyle name="Normal 3 2 2 2 7 2" xfId="8383"/>
    <cellStyle name="Normal 3 2 2 2 7 2 2" xfId="16209"/>
    <cellStyle name="Normal 3 2 2 2 7 2 2 2" xfId="38465"/>
    <cellStyle name="Normal 3 2 2 2 7 2 3" xfId="22786"/>
    <cellStyle name="Normal 3 2 2 2 7 2 3 2" xfId="45004"/>
    <cellStyle name="Normal 3 2 2 2 7 2 4" xfId="31170"/>
    <cellStyle name="Normal 3 2 2 2 7 3" xfId="13253"/>
    <cellStyle name="Normal 3 2 2 2 7 3 2" xfId="35520"/>
    <cellStyle name="Normal 3 2 2 2 7 4" xfId="19841"/>
    <cellStyle name="Normal 3 2 2 2 7 4 2" xfId="42059"/>
    <cellStyle name="Normal 3 2 2 2 7 5" xfId="46882"/>
    <cellStyle name="Normal 3 2 2 2 7 6" xfId="27885"/>
    <cellStyle name="Normal 3 2 2 2 8" xfId="5277"/>
    <cellStyle name="Normal 3 2 2 2 8 2" xfId="9873"/>
    <cellStyle name="Normal 3 2 2 2 8 2 2" xfId="32625"/>
    <cellStyle name="Normal 3 2 2 2 8 3" xfId="14708"/>
    <cellStyle name="Normal 3 2 2 2 8 3 2" xfId="36975"/>
    <cellStyle name="Normal 3 2 2 2 8 4" xfId="21296"/>
    <cellStyle name="Normal 3 2 2 2 8 4 2" xfId="43514"/>
    <cellStyle name="Normal 3 2 2 2 8 5" xfId="28236"/>
    <cellStyle name="Normal 3 2 2 2 9" xfId="5654"/>
    <cellStyle name="Normal 3 2 2 2 9 2" xfId="10225"/>
    <cellStyle name="Normal 3 2 2 2 9 2 2" xfId="32977"/>
    <cellStyle name="Normal 3 2 2 2 9 3" xfId="15060"/>
    <cellStyle name="Normal 3 2 2 2 9 3 2" xfId="37327"/>
    <cellStyle name="Normal 3 2 2 2 9 4" xfId="21648"/>
    <cellStyle name="Normal 3 2 2 2 9 4 2" xfId="43866"/>
    <cellStyle name="Normal 3 2 2 2 9 5" xfId="28594"/>
    <cellStyle name="Normal 3 2 2 3" xfId="1741"/>
    <cellStyle name="Normal 3 2 2 3 10" xfId="6084"/>
    <cellStyle name="Normal 3 2 2 3 10 2" xfId="10562"/>
    <cellStyle name="Normal 3 2 2 3 10 2 2" xfId="33313"/>
    <cellStyle name="Normal 3 2 2 3 10 3" xfId="15396"/>
    <cellStyle name="Normal 3 2 2 3 10 3 2" xfId="37663"/>
    <cellStyle name="Normal 3 2 2 3 10 4" xfId="21984"/>
    <cellStyle name="Normal 3 2 2 3 10 4 2" xfId="44202"/>
    <cellStyle name="Normal 3 2 2 3 10 5" xfId="28964"/>
    <cellStyle name="Normal 3 2 2 3 11" xfId="6453"/>
    <cellStyle name="Normal 3 2 2 3 11 2" xfId="15791"/>
    <cellStyle name="Normal 3 2 2 3 11 2 2" xfId="38056"/>
    <cellStyle name="Normal 3 2 2 3 11 3" xfId="22377"/>
    <cellStyle name="Normal 3 2 2 3 11 3 2" xfId="44595"/>
    <cellStyle name="Normal 3 2 2 3 11 4" xfId="29315"/>
    <cellStyle name="Normal 3 2 2 3 12" xfId="11397"/>
    <cellStyle name="Normal 3 2 2 3 12 2" xfId="33664"/>
    <cellStyle name="Normal 3 2 2 3 13" xfId="17986"/>
    <cellStyle name="Normal 3 2 2 3 13 2" xfId="40204"/>
    <cellStyle name="Normal 3 2 2 3 14" xfId="11117"/>
    <cellStyle name="Normal 3 2 2 3 14 2" xfId="24966"/>
    <cellStyle name="Normal 3 2 2 3 15" xfId="24613"/>
    <cellStyle name="Normal 3 2 2 3 16" xfId="48621"/>
    <cellStyle name="Normal 3 2 2 3 17" xfId="48975"/>
    <cellStyle name="Normal 3 2 2 3 18" xfId="51993"/>
    <cellStyle name="Normal 3 2 2 3 2" xfId="1953"/>
    <cellStyle name="Normal 3 2 2 3 2 10" xfId="6628"/>
    <cellStyle name="Normal 3 2 2 3 2 10 2" xfId="15967"/>
    <cellStyle name="Normal 3 2 2 3 2 10 2 2" xfId="38231"/>
    <cellStyle name="Normal 3 2 2 3 2 10 3" xfId="22552"/>
    <cellStyle name="Normal 3 2 2 3 2 10 3 2" xfId="44770"/>
    <cellStyle name="Normal 3 2 2 3 2 10 4" xfId="29490"/>
    <cellStyle name="Normal 3 2 2 3 2 11" xfId="11572"/>
    <cellStyle name="Normal 3 2 2 3 2 11 2" xfId="33839"/>
    <cellStyle name="Normal 3 2 2 3 2 12" xfId="18161"/>
    <cellStyle name="Normal 3 2 2 3 2 12 2" xfId="40379"/>
    <cellStyle name="Normal 3 2 2 3 2 13" xfId="11211"/>
    <cellStyle name="Normal 3 2 2 3 2 13 2" xfId="25141"/>
    <cellStyle name="Normal 3 2 2 3 2 14" xfId="24789"/>
    <cellStyle name="Normal 3 2 2 3 2 15" xfId="48796"/>
    <cellStyle name="Normal 3 2 2 3 2 16" xfId="49150"/>
    <cellStyle name="Normal 3 2 2 3 2 17" xfId="51994"/>
    <cellStyle name="Normal 3 2 2 3 2 2" xfId="2328"/>
    <cellStyle name="Normal 3 2 2 3 2 2 2" xfId="3976"/>
    <cellStyle name="Normal 3 2 2 3 2 2 2 2" xfId="8851"/>
    <cellStyle name="Normal 3 2 2 3 2 2 2 2 2" xfId="31638"/>
    <cellStyle name="Normal 3 2 2 3 2 2 2 3" xfId="13721"/>
    <cellStyle name="Normal 3 2 2 3 2 2 2 3 2" xfId="35988"/>
    <cellStyle name="Normal 3 2 2 3 2 2 2 4" xfId="20309"/>
    <cellStyle name="Normal 3 2 2 3 2 2 2 4 2" xfId="42527"/>
    <cellStyle name="Normal 3 2 2 3 2 2 2 5" xfId="26949"/>
    <cellStyle name="Normal 3 2 2 3 2 2 2 6" xfId="51996"/>
    <cellStyle name="Normal 3 2 2 3 2 2 3" xfId="6979"/>
    <cellStyle name="Normal 3 2 2 3 2 2 3 2" xfId="16678"/>
    <cellStyle name="Normal 3 2 2 3 2 2 3 2 2" xfId="38933"/>
    <cellStyle name="Normal 3 2 2 3 2 2 3 3" xfId="23254"/>
    <cellStyle name="Normal 3 2 2 3 2 2 3 3 2" xfId="45472"/>
    <cellStyle name="Normal 3 2 2 3 2 2 3 4" xfId="29841"/>
    <cellStyle name="Normal 3 2 2 3 2 2 4" xfId="11923"/>
    <cellStyle name="Normal 3 2 2 3 2 2 4 2" xfId="34190"/>
    <cellStyle name="Normal 3 2 2 3 2 2 5" xfId="18512"/>
    <cellStyle name="Normal 3 2 2 3 2 2 5 2" xfId="40730"/>
    <cellStyle name="Normal 3 2 2 3 2 2 6" xfId="47350"/>
    <cellStyle name="Normal 3 2 2 3 2 2 7" xfId="25492"/>
    <cellStyle name="Normal 3 2 2 3 2 2 8" xfId="51995"/>
    <cellStyle name="Normal 3 2 2 3 2 3" xfId="2758"/>
    <cellStyle name="Normal 3 2 2 3 2 3 2" xfId="4328"/>
    <cellStyle name="Normal 3 2 2 3 2 3 2 2" xfId="9204"/>
    <cellStyle name="Normal 3 2 2 3 2 3 2 2 2" xfId="31989"/>
    <cellStyle name="Normal 3 2 2 3 2 3 2 3" xfId="14072"/>
    <cellStyle name="Normal 3 2 2 3 2 3 2 3 2" xfId="36339"/>
    <cellStyle name="Normal 3 2 2 3 2 3 2 4" xfId="20660"/>
    <cellStyle name="Normal 3 2 2 3 2 3 2 4 2" xfId="42878"/>
    <cellStyle name="Normal 3 2 2 3 2 3 2 5" xfId="27300"/>
    <cellStyle name="Normal 3 2 2 3 2 3 2 6" xfId="51998"/>
    <cellStyle name="Normal 3 2 2 3 2 3 3" xfId="7331"/>
    <cellStyle name="Normal 3 2 2 3 2 3 3 2" xfId="17030"/>
    <cellStyle name="Normal 3 2 2 3 2 3 3 2 2" xfId="39284"/>
    <cellStyle name="Normal 3 2 2 3 2 3 3 3" xfId="23605"/>
    <cellStyle name="Normal 3 2 2 3 2 3 3 3 2" xfId="45823"/>
    <cellStyle name="Normal 3 2 2 3 2 3 3 4" xfId="30192"/>
    <cellStyle name="Normal 3 2 2 3 2 3 4" xfId="12274"/>
    <cellStyle name="Normal 3 2 2 3 2 3 4 2" xfId="34541"/>
    <cellStyle name="Normal 3 2 2 3 2 3 5" xfId="18863"/>
    <cellStyle name="Normal 3 2 2 3 2 3 5 2" xfId="41081"/>
    <cellStyle name="Normal 3 2 2 3 2 3 6" xfId="47701"/>
    <cellStyle name="Normal 3 2 2 3 2 3 7" xfId="25843"/>
    <cellStyle name="Normal 3 2 2 3 2 3 8" xfId="51997"/>
    <cellStyle name="Normal 3 2 2 3 2 4" xfId="3135"/>
    <cellStyle name="Normal 3 2 2 3 2 4 2" xfId="4679"/>
    <cellStyle name="Normal 3 2 2 3 2 4 2 2" xfId="9555"/>
    <cellStyle name="Normal 3 2 2 3 2 4 2 2 2" xfId="32340"/>
    <cellStyle name="Normal 3 2 2 3 2 4 2 3" xfId="14423"/>
    <cellStyle name="Normal 3 2 2 3 2 4 2 3 2" xfId="36690"/>
    <cellStyle name="Normal 3 2 2 3 2 4 2 4" xfId="21011"/>
    <cellStyle name="Normal 3 2 2 3 2 4 2 4 2" xfId="43229"/>
    <cellStyle name="Normal 3 2 2 3 2 4 2 5" xfId="27651"/>
    <cellStyle name="Normal 3 2 2 3 2 4 2 6" xfId="52000"/>
    <cellStyle name="Normal 3 2 2 3 2 4 3" xfId="7683"/>
    <cellStyle name="Normal 3 2 2 3 2 4 3 2" xfId="17381"/>
    <cellStyle name="Normal 3 2 2 3 2 4 3 2 2" xfId="39635"/>
    <cellStyle name="Normal 3 2 2 3 2 4 3 3" xfId="23956"/>
    <cellStyle name="Normal 3 2 2 3 2 4 3 3 2" xfId="46174"/>
    <cellStyle name="Normal 3 2 2 3 2 4 3 4" xfId="30543"/>
    <cellStyle name="Normal 3 2 2 3 2 4 4" xfId="12625"/>
    <cellStyle name="Normal 3 2 2 3 2 4 4 2" xfId="34892"/>
    <cellStyle name="Normal 3 2 2 3 2 4 5" xfId="19214"/>
    <cellStyle name="Normal 3 2 2 3 2 4 5 2" xfId="41432"/>
    <cellStyle name="Normal 3 2 2 3 2 4 6" xfId="48052"/>
    <cellStyle name="Normal 3 2 2 3 2 4 7" xfId="26194"/>
    <cellStyle name="Normal 3 2 2 3 2 4 8" xfId="51999"/>
    <cellStyle name="Normal 3 2 2 3 2 5" xfId="3576"/>
    <cellStyle name="Normal 3 2 2 3 2 5 2" xfId="8082"/>
    <cellStyle name="Normal 3 2 2 3 2 5 2 2" xfId="17775"/>
    <cellStyle name="Normal 3 2 2 3 2 5 2 2 2" xfId="40028"/>
    <cellStyle name="Normal 3 2 2 3 2 5 2 3" xfId="24349"/>
    <cellStyle name="Normal 3 2 2 3 2 5 2 3 2" xfId="46567"/>
    <cellStyle name="Normal 3 2 2 3 2 5 2 4" xfId="30936"/>
    <cellStyle name="Normal 3 2 2 3 2 5 3" xfId="13019"/>
    <cellStyle name="Normal 3 2 2 3 2 5 3 2" xfId="35286"/>
    <cellStyle name="Normal 3 2 2 3 2 5 4" xfId="19607"/>
    <cellStyle name="Normal 3 2 2 3 2 5 4 2" xfId="41825"/>
    <cellStyle name="Normal 3 2 2 3 2 5 5" xfId="48445"/>
    <cellStyle name="Normal 3 2 2 3 2 5 6" xfId="26587"/>
    <cellStyle name="Normal 3 2 2 3 2 5 7" xfId="52001"/>
    <cellStyle name="Normal 3 2 2 3 2 6" xfId="5035"/>
    <cellStyle name="Normal 3 2 2 3 2 6 2" xfId="8500"/>
    <cellStyle name="Normal 3 2 2 3 2 6 2 2" xfId="16327"/>
    <cellStyle name="Normal 3 2 2 3 2 6 2 2 2" xfId="38582"/>
    <cellStyle name="Normal 3 2 2 3 2 6 2 3" xfId="22903"/>
    <cellStyle name="Normal 3 2 2 3 2 6 2 3 2" xfId="45121"/>
    <cellStyle name="Normal 3 2 2 3 2 6 2 4" xfId="31287"/>
    <cellStyle name="Normal 3 2 2 3 2 6 3" xfId="13370"/>
    <cellStyle name="Normal 3 2 2 3 2 6 3 2" xfId="35637"/>
    <cellStyle name="Normal 3 2 2 3 2 6 4" xfId="19958"/>
    <cellStyle name="Normal 3 2 2 3 2 6 4 2" xfId="42176"/>
    <cellStyle name="Normal 3 2 2 3 2 6 5" xfId="46999"/>
    <cellStyle name="Normal 3 2 2 3 2 6 6" xfId="28002"/>
    <cellStyle name="Normal 3 2 2 3 2 7" xfId="5396"/>
    <cellStyle name="Normal 3 2 2 3 2 7 2" xfId="9990"/>
    <cellStyle name="Normal 3 2 2 3 2 7 2 2" xfId="32742"/>
    <cellStyle name="Normal 3 2 2 3 2 7 3" xfId="14825"/>
    <cellStyle name="Normal 3 2 2 3 2 7 3 2" xfId="37092"/>
    <cellStyle name="Normal 3 2 2 3 2 7 4" xfId="21413"/>
    <cellStyle name="Normal 3 2 2 3 2 7 4 2" xfId="43631"/>
    <cellStyle name="Normal 3 2 2 3 2 7 5" xfId="28353"/>
    <cellStyle name="Normal 3 2 2 3 2 8" xfId="5781"/>
    <cellStyle name="Normal 3 2 2 3 2 8 2" xfId="10342"/>
    <cellStyle name="Normal 3 2 2 3 2 8 2 2" xfId="33094"/>
    <cellStyle name="Normal 3 2 2 3 2 8 3" xfId="15177"/>
    <cellStyle name="Normal 3 2 2 3 2 8 3 2" xfId="37444"/>
    <cellStyle name="Normal 3 2 2 3 2 8 4" xfId="21765"/>
    <cellStyle name="Normal 3 2 2 3 2 8 4 2" xfId="43983"/>
    <cellStyle name="Normal 3 2 2 3 2 8 5" xfId="28714"/>
    <cellStyle name="Normal 3 2 2 3 2 9" xfId="6260"/>
    <cellStyle name="Normal 3 2 2 3 2 9 2" xfId="10737"/>
    <cellStyle name="Normal 3 2 2 3 2 9 2 2" xfId="33488"/>
    <cellStyle name="Normal 3 2 2 3 2 9 3" xfId="15571"/>
    <cellStyle name="Normal 3 2 2 3 2 9 3 2" xfId="37838"/>
    <cellStyle name="Normal 3 2 2 3 2 9 4" xfId="22159"/>
    <cellStyle name="Normal 3 2 2 3 2 9 4 2" xfId="44377"/>
    <cellStyle name="Normal 3 2 2 3 2 9 5" xfId="29139"/>
    <cellStyle name="Normal 3 2 2 3 3" xfId="2143"/>
    <cellStyle name="Normal 3 2 2 3 3 2" xfId="3800"/>
    <cellStyle name="Normal 3 2 2 3 3 2 2" xfId="8676"/>
    <cellStyle name="Normal 3 2 2 3 3 2 2 2" xfId="31463"/>
    <cellStyle name="Normal 3 2 2 3 3 2 3" xfId="13546"/>
    <cellStyle name="Normal 3 2 2 3 3 2 3 2" xfId="35813"/>
    <cellStyle name="Normal 3 2 2 3 3 2 4" xfId="20134"/>
    <cellStyle name="Normal 3 2 2 3 3 2 4 2" xfId="42352"/>
    <cellStyle name="Normal 3 2 2 3 3 2 5" xfId="26774"/>
    <cellStyle name="Normal 3 2 2 3 3 2 6" xfId="52003"/>
    <cellStyle name="Normal 3 2 2 3 3 3" xfId="6804"/>
    <cellStyle name="Normal 3 2 2 3 3 3 2" xfId="16503"/>
    <cellStyle name="Normal 3 2 2 3 3 3 2 2" xfId="38758"/>
    <cellStyle name="Normal 3 2 2 3 3 3 3" xfId="23079"/>
    <cellStyle name="Normal 3 2 2 3 3 3 3 2" xfId="45297"/>
    <cellStyle name="Normal 3 2 2 3 3 3 4" xfId="29666"/>
    <cellStyle name="Normal 3 2 2 3 3 4" xfId="11748"/>
    <cellStyle name="Normal 3 2 2 3 3 4 2" xfId="34015"/>
    <cellStyle name="Normal 3 2 2 3 3 5" xfId="18337"/>
    <cellStyle name="Normal 3 2 2 3 3 5 2" xfId="40555"/>
    <cellStyle name="Normal 3 2 2 3 3 6" xfId="47175"/>
    <cellStyle name="Normal 3 2 2 3 3 7" xfId="25317"/>
    <cellStyle name="Normal 3 2 2 3 3 8" xfId="52002"/>
    <cellStyle name="Normal 3 2 2 3 4" xfId="2582"/>
    <cellStyle name="Normal 3 2 2 3 4 2" xfId="4153"/>
    <cellStyle name="Normal 3 2 2 3 4 2 2" xfId="9029"/>
    <cellStyle name="Normal 3 2 2 3 4 2 2 2" xfId="31814"/>
    <cellStyle name="Normal 3 2 2 3 4 2 3" xfId="13897"/>
    <cellStyle name="Normal 3 2 2 3 4 2 3 2" xfId="36164"/>
    <cellStyle name="Normal 3 2 2 3 4 2 4" xfId="20485"/>
    <cellStyle name="Normal 3 2 2 3 4 2 4 2" xfId="42703"/>
    <cellStyle name="Normal 3 2 2 3 4 2 5" xfId="27125"/>
    <cellStyle name="Normal 3 2 2 3 4 2 6" xfId="52005"/>
    <cellStyle name="Normal 3 2 2 3 4 3" xfId="7156"/>
    <cellStyle name="Normal 3 2 2 3 4 3 2" xfId="16855"/>
    <cellStyle name="Normal 3 2 2 3 4 3 2 2" xfId="39109"/>
    <cellStyle name="Normal 3 2 2 3 4 3 3" xfId="23430"/>
    <cellStyle name="Normal 3 2 2 3 4 3 3 2" xfId="45648"/>
    <cellStyle name="Normal 3 2 2 3 4 3 4" xfId="30017"/>
    <cellStyle name="Normal 3 2 2 3 4 4" xfId="12099"/>
    <cellStyle name="Normal 3 2 2 3 4 4 2" xfId="34366"/>
    <cellStyle name="Normal 3 2 2 3 4 5" xfId="18688"/>
    <cellStyle name="Normal 3 2 2 3 4 5 2" xfId="40906"/>
    <cellStyle name="Normal 3 2 2 3 4 6" xfId="47526"/>
    <cellStyle name="Normal 3 2 2 3 4 7" xfId="25668"/>
    <cellStyle name="Normal 3 2 2 3 4 8" xfId="52004"/>
    <cellStyle name="Normal 3 2 2 3 5" xfId="2958"/>
    <cellStyle name="Normal 3 2 2 3 5 2" xfId="4504"/>
    <cellStyle name="Normal 3 2 2 3 5 2 2" xfId="9380"/>
    <cellStyle name="Normal 3 2 2 3 5 2 2 2" xfId="32165"/>
    <cellStyle name="Normal 3 2 2 3 5 2 3" xfId="14248"/>
    <cellStyle name="Normal 3 2 2 3 5 2 3 2" xfId="36515"/>
    <cellStyle name="Normal 3 2 2 3 5 2 4" xfId="20836"/>
    <cellStyle name="Normal 3 2 2 3 5 2 4 2" xfId="43054"/>
    <cellStyle name="Normal 3 2 2 3 5 2 5" xfId="27476"/>
    <cellStyle name="Normal 3 2 2 3 5 2 6" xfId="52007"/>
    <cellStyle name="Normal 3 2 2 3 5 3" xfId="7508"/>
    <cellStyle name="Normal 3 2 2 3 5 3 2" xfId="17206"/>
    <cellStyle name="Normal 3 2 2 3 5 3 2 2" xfId="39460"/>
    <cellStyle name="Normal 3 2 2 3 5 3 3" xfId="23781"/>
    <cellStyle name="Normal 3 2 2 3 5 3 3 2" xfId="45999"/>
    <cellStyle name="Normal 3 2 2 3 5 3 4" xfId="30368"/>
    <cellStyle name="Normal 3 2 2 3 5 4" xfId="12450"/>
    <cellStyle name="Normal 3 2 2 3 5 4 2" xfId="34717"/>
    <cellStyle name="Normal 3 2 2 3 5 5" xfId="19039"/>
    <cellStyle name="Normal 3 2 2 3 5 5 2" xfId="41257"/>
    <cellStyle name="Normal 3 2 2 3 5 6" xfId="47877"/>
    <cellStyle name="Normal 3 2 2 3 5 7" xfId="26019"/>
    <cellStyle name="Normal 3 2 2 3 5 8" xfId="52006"/>
    <cellStyle name="Normal 3 2 2 3 6" xfId="3395"/>
    <cellStyle name="Normal 3 2 2 3 6 2" xfId="7902"/>
    <cellStyle name="Normal 3 2 2 3 6 2 2" xfId="17600"/>
    <cellStyle name="Normal 3 2 2 3 6 2 2 2" xfId="39853"/>
    <cellStyle name="Normal 3 2 2 3 6 2 3" xfId="24174"/>
    <cellStyle name="Normal 3 2 2 3 6 2 3 2" xfId="46392"/>
    <cellStyle name="Normal 3 2 2 3 6 2 4" xfId="30761"/>
    <cellStyle name="Normal 3 2 2 3 6 3" xfId="12844"/>
    <cellStyle name="Normal 3 2 2 3 6 3 2" xfId="35111"/>
    <cellStyle name="Normal 3 2 2 3 6 4" xfId="19432"/>
    <cellStyle name="Normal 3 2 2 3 6 4 2" xfId="41650"/>
    <cellStyle name="Normal 3 2 2 3 6 5" xfId="48270"/>
    <cellStyle name="Normal 3 2 2 3 6 6" xfId="26412"/>
    <cellStyle name="Normal 3 2 2 3 6 7" xfId="52008"/>
    <cellStyle name="Normal 3 2 2 3 7" xfId="4860"/>
    <cellStyle name="Normal 3 2 2 3 7 2" xfId="8325"/>
    <cellStyle name="Normal 3 2 2 3 7 2 2" xfId="16151"/>
    <cellStyle name="Normal 3 2 2 3 7 2 2 2" xfId="38407"/>
    <cellStyle name="Normal 3 2 2 3 7 2 3" xfId="22728"/>
    <cellStyle name="Normal 3 2 2 3 7 2 3 2" xfId="44946"/>
    <cellStyle name="Normal 3 2 2 3 7 2 4" xfId="31112"/>
    <cellStyle name="Normal 3 2 2 3 7 3" xfId="13195"/>
    <cellStyle name="Normal 3 2 2 3 7 3 2" xfId="35462"/>
    <cellStyle name="Normal 3 2 2 3 7 4" xfId="19783"/>
    <cellStyle name="Normal 3 2 2 3 7 4 2" xfId="42001"/>
    <cellStyle name="Normal 3 2 2 3 7 5" xfId="46824"/>
    <cellStyle name="Normal 3 2 2 3 7 6" xfId="27827"/>
    <cellStyle name="Normal 3 2 2 3 8" xfId="5219"/>
    <cellStyle name="Normal 3 2 2 3 8 2" xfId="9815"/>
    <cellStyle name="Normal 3 2 2 3 8 2 2" xfId="32567"/>
    <cellStyle name="Normal 3 2 2 3 8 3" xfId="14650"/>
    <cellStyle name="Normal 3 2 2 3 8 3 2" xfId="36917"/>
    <cellStyle name="Normal 3 2 2 3 8 4" xfId="21238"/>
    <cellStyle name="Normal 3 2 2 3 8 4 2" xfId="43456"/>
    <cellStyle name="Normal 3 2 2 3 8 5" xfId="28178"/>
    <cellStyle name="Normal 3 2 2 3 9" xfId="5596"/>
    <cellStyle name="Normal 3 2 2 3 9 2" xfId="10167"/>
    <cellStyle name="Normal 3 2 2 3 9 2 2" xfId="32919"/>
    <cellStyle name="Normal 3 2 2 3 9 3" xfId="15002"/>
    <cellStyle name="Normal 3 2 2 3 9 3 2" xfId="37269"/>
    <cellStyle name="Normal 3 2 2 3 9 4" xfId="21590"/>
    <cellStyle name="Normal 3 2 2 3 9 4 2" xfId="43808"/>
    <cellStyle name="Normal 3 2 2 3 9 5" xfId="28536"/>
    <cellStyle name="Normal 3 2 2 4" xfId="1895"/>
    <cellStyle name="Normal 3 2 2 4 10" xfId="6570"/>
    <cellStyle name="Normal 3 2 2 4 10 2" xfId="15909"/>
    <cellStyle name="Normal 3 2 2 4 10 2 2" xfId="38173"/>
    <cellStyle name="Normal 3 2 2 4 10 3" xfId="22494"/>
    <cellStyle name="Normal 3 2 2 4 10 3 2" xfId="44712"/>
    <cellStyle name="Normal 3 2 2 4 10 4" xfId="29432"/>
    <cellStyle name="Normal 3 2 2 4 11" xfId="11514"/>
    <cellStyle name="Normal 3 2 2 4 11 2" xfId="33781"/>
    <cellStyle name="Normal 3 2 2 4 12" xfId="18103"/>
    <cellStyle name="Normal 3 2 2 4 12 2" xfId="40321"/>
    <cellStyle name="Normal 3 2 2 4 13" xfId="11273"/>
    <cellStyle name="Normal 3 2 2 4 13 2" xfId="25083"/>
    <cellStyle name="Normal 3 2 2 4 14" xfId="24731"/>
    <cellStyle name="Normal 3 2 2 4 15" xfId="48738"/>
    <cellStyle name="Normal 3 2 2 4 16" xfId="49092"/>
    <cellStyle name="Normal 3 2 2 4 17" xfId="52009"/>
    <cellStyle name="Normal 3 2 2 4 2" xfId="2270"/>
    <cellStyle name="Normal 3 2 2 4 2 2" xfId="3918"/>
    <cellStyle name="Normal 3 2 2 4 2 2 2" xfId="8793"/>
    <cellStyle name="Normal 3 2 2 4 2 2 2 2" xfId="31580"/>
    <cellStyle name="Normal 3 2 2 4 2 2 3" xfId="13663"/>
    <cellStyle name="Normal 3 2 2 4 2 2 3 2" xfId="35930"/>
    <cellStyle name="Normal 3 2 2 4 2 2 4" xfId="20251"/>
    <cellStyle name="Normal 3 2 2 4 2 2 4 2" xfId="42469"/>
    <cellStyle name="Normal 3 2 2 4 2 2 5" xfId="26891"/>
    <cellStyle name="Normal 3 2 2 4 2 2 6" xfId="52011"/>
    <cellStyle name="Normal 3 2 2 4 2 3" xfId="6921"/>
    <cellStyle name="Normal 3 2 2 4 2 3 2" xfId="16620"/>
    <cellStyle name="Normal 3 2 2 4 2 3 2 2" xfId="38875"/>
    <cellStyle name="Normal 3 2 2 4 2 3 3" xfId="23196"/>
    <cellStyle name="Normal 3 2 2 4 2 3 3 2" xfId="45414"/>
    <cellStyle name="Normal 3 2 2 4 2 3 4" xfId="29783"/>
    <cellStyle name="Normal 3 2 2 4 2 4" xfId="11865"/>
    <cellStyle name="Normal 3 2 2 4 2 4 2" xfId="34132"/>
    <cellStyle name="Normal 3 2 2 4 2 5" xfId="18454"/>
    <cellStyle name="Normal 3 2 2 4 2 5 2" xfId="40672"/>
    <cellStyle name="Normal 3 2 2 4 2 6" xfId="47292"/>
    <cellStyle name="Normal 3 2 2 4 2 7" xfId="25434"/>
    <cellStyle name="Normal 3 2 2 4 2 8" xfId="52010"/>
    <cellStyle name="Normal 3 2 2 4 3" xfId="2700"/>
    <cellStyle name="Normal 3 2 2 4 3 2" xfId="4270"/>
    <cellStyle name="Normal 3 2 2 4 3 2 2" xfId="9146"/>
    <cellStyle name="Normal 3 2 2 4 3 2 2 2" xfId="31931"/>
    <cellStyle name="Normal 3 2 2 4 3 2 3" xfId="14014"/>
    <cellStyle name="Normal 3 2 2 4 3 2 3 2" xfId="36281"/>
    <cellStyle name="Normal 3 2 2 4 3 2 4" xfId="20602"/>
    <cellStyle name="Normal 3 2 2 4 3 2 4 2" xfId="42820"/>
    <cellStyle name="Normal 3 2 2 4 3 2 5" xfId="27242"/>
    <cellStyle name="Normal 3 2 2 4 3 2 6" xfId="52013"/>
    <cellStyle name="Normal 3 2 2 4 3 3" xfId="7273"/>
    <cellStyle name="Normal 3 2 2 4 3 3 2" xfId="16972"/>
    <cellStyle name="Normal 3 2 2 4 3 3 2 2" xfId="39226"/>
    <cellStyle name="Normal 3 2 2 4 3 3 3" xfId="23547"/>
    <cellStyle name="Normal 3 2 2 4 3 3 3 2" xfId="45765"/>
    <cellStyle name="Normal 3 2 2 4 3 3 4" xfId="30134"/>
    <cellStyle name="Normal 3 2 2 4 3 4" xfId="12216"/>
    <cellStyle name="Normal 3 2 2 4 3 4 2" xfId="34483"/>
    <cellStyle name="Normal 3 2 2 4 3 5" xfId="18805"/>
    <cellStyle name="Normal 3 2 2 4 3 5 2" xfId="41023"/>
    <cellStyle name="Normal 3 2 2 4 3 6" xfId="47643"/>
    <cellStyle name="Normal 3 2 2 4 3 7" xfId="25785"/>
    <cellStyle name="Normal 3 2 2 4 3 8" xfId="52012"/>
    <cellStyle name="Normal 3 2 2 4 4" xfId="3077"/>
    <cellStyle name="Normal 3 2 2 4 4 2" xfId="4621"/>
    <cellStyle name="Normal 3 2 2 4 4 2 2" xfId="9497"/>
    <cellStyle name="Normal 3 2 2 4 4 2 2 2" xfId="32282"/>
    <cellStyle name="Normal 3 2 2 4 4 2 3" xfId="14365"/>
    <cellStyle name="Normal 3 2 2 4 4 2 3 2" xfId="36632"/>
    <cellStyle name="Normal 3 2 2 4 4 2 4" xfId="20953"/>
    <cellStyle name="Normal 3 2 2 4 4 2 4 2" xfId="43171"/>
    <cellStyle name="Normal 3 2 2 4 4 2 5" xfId="27593"/>
    <cellStyle name="Normal 3 2 2 4 4 2 6" xfId="52015"/>
    <cellStyle name="Normal 3 2 2 4 4 3" xfId="7625"/>
    <cellStyle name="Normal 3 2 2 4 4 3 2" xfId="17323"/>
    <cellStyle name="Normal 3 2 2 4 4 3 2 2" xfId="39577"/>
    <cellStyle name="Normal 3 2 2 4 4 3 3" xfId="23898"/>
    <cellStyle name="Normal 3 2 2 4 4 3 3 2" xfId="46116"/>
    <cellStyle name="Normal 3 2 2 4 4 3 4" xfId="30485"/>
    <cellStyle name="Normal 3 2 2 4 4 4" xfId="12567"/>
    <cellStyle name="Normal 3 2 2 4 4 4 2" xfId="34834"/>
    <cellStyle name="Normal 3 2 2 4 4 5" xfId="19156"/>
    <cellStyle name="Normal 3 2 2 4 4 5 2" xfId="41374"/>
    <cellStyle name="Normal 3 2 2 4 4 6" xfId="47994"/>
    <cellStyle name="Normal 3 2 2 4 4 7" xfId="26136"/>
    <cellStyle name="Normal 3 2 2 4 4 8" xfId="52014"/>
    <cellStyle name="Normal 3 2 2 4 5" xfId="3518"/>
    <cellStyle name="Normal 3 2 2 4 5 2" xfId="8024"/>
    <cellStyle name="Normal 3 2 2 4 5 2 2" xfId="17717"/>
    <cellStyle name="Normal 3 2 2 4 5 2 2 2" xfId="39970"/>
    <cellStyle name="Normal 3 2 2 4 5 2 3" xfId="24291"/>
    <cellStyle name="Normal 3 2 2 4 5 2 3 2" xfId="46509"/>
    <cellStyle name="Normal 3 2 2 4 5 2 4" xfId="30878"/>
    <cellStyle name="Normal 3 2 2 4 5 3" xfId="12961"/>
    <cellStyle name="Normal 3 2 2 4 5 3 2" xfId="35228"/>
    <cellStyle name="Normal 3 2 2 4 5 4" xfId="19549"/>
    <cellStyle name="Normal 3 2 2 4 5 4 2" xfId="41767"/>
    <cellStyle name="Normal 3 2 2 4 5 5" xfId="48387"/>
    <cellStyle name="Normal 3 2 2 4 5 6" xfId="26529"/>
    <cellStyle name="Normal 3 2 2 4 5 7" xfId="52016"/>
    <cellStyle name="Normal 3 2 2 4 6" xfId="4977"/>
    <cellStyle name="Normal 3 2 2 4 6 2" xfId="8442"/>
    <cellStyle name="Normal 3 2 2 4 6 2 2" xfId="16269"/>
    <cellStyle name="Normal 3 2 2 4 6 2 2 2" xfId="38524"/>
    <cellStyle name="Normal 3 2 2 4 6 2 3" xfId="22845"/>
    <cellStyle name="Normal 3 2 2 4 6 2 3 2" xfId="45063"/>
    <cellStyle name="Normal 3 2 2 4 6 2 4" xfId="31229"/>
    <cellStyle name="Normal 3 2 2 4 6 3" xfId="13312"/>
    <cellStyle name="Normal 3 2 2 4 6 3 2" xfId="35579"/>
    <cellStyle name="Normal 3 2 2 4 6 4" xfId="19900"/>
    <cellStyle name="Normal 3 2 2 4 6 4 2" xfId="42118"/>
    <cellStyle name="Normal 3 2 2 4 6 5" xfId="46941"/>
    <cellStyle name="Normal 3 2 2 4 6 6" xfId="27944"/>
    <cellStyle name="Normal 3 2 2 4 7" xfId="5338"/>
    <cellStyle name="Normal 3 2 2 4 7 2" xfId="9932"/>
    <cellStyle name="Normal 3 2 2 4 7 2 2" xfId="32684"/>
    <cellStyle name="Normal 3 2 2 4 7 3" xfId="14767"/>
    <cellStyle name="Normal 3 2 2 4 7 3 2" xfId="37034"/>
    <cellStyle name="Normal 3 2 2 4 7 4" xfId="21355"/>
    <cellStyle name="Normal 3 2 2 4 7 4 2" xfId="43573"/>
    <cellStyle name="Normal 3 2 2 4 7 5" xfId="28295"/>
    <cellStyle name="Normal 3 2 2 4 8" xfId="5723"/>
    <cellStyle name="Normal 3 2 2 4 8 2" xfId="10284"/>
    <cellStyle name="Normal 3 2 2 4 8 2 2" xfId="33036"/>
    <cellStyle name="Normal 3 2 2 4 8 3" xfId="15119"/>
    <cellStyle name="Normal 3 2 2 4 8 3 2" xfId="37386"/>
    <cellStyle name="Normal 3 2 2 4 8 4" xfId="21707"/>
    <cellStyle name="Normal 3 2 2 4 8 4 2" xfId="43925"/>
    <cellStyle name="Normal 3 2 2 4 8 5" xfId="28656"/>
    <cellStyle name="Normal 3 2 2 4 9" xfId="6202"/>
    <cellStyle name="Normal 3 2 2 4 9 2" xfId="10679"/>
    <cellStyle name="Normal 3 2 2 4 9 2 2" xfId="33430"/>
    <cellStyle name="Normal 3 2 2 4 9 3" xfId="15513"/>
    <cellStyle name="Normal 3 2 2 4 9 3 2" xfId="37780"/>
    <cellStyle name="Normal 3 2 2 4 9 4" xfId="22101"/>
    <cellStyle name="Normal 3 2 2 4 9 4 2" xfId="44319"/>
    <cellStyle name="Normal 3 2 2 4 9 5" xfId="29081"/>
    <cellStyle name="Normal 3 2 2 5" xfId="1683"/>
    <cellStyle name="Normal 3 2 2 5 2" xfId="3689"/>
    <cellStyle name="Normal 3 2 2 5 2 2" xfId="8267"/>
    <cellStyle name="Normal 3 2 2 5 2 2 2" xfId="31054"/>
    <cellStyle name="Normal 3 2 2 5 2 3" xfId="13137"/>
    <cellStyle name="Normal 3 2 2 5 2 3 2" xfId="35404"/>
    <cellStyle name="Normal 3 2 2 5 2 4" xfId="19725"/>
    <cellStyle name="Normal 3 2 2 5 2 4 2" xfId="41943"/>
    <cellStyle name="Normal 3 2 2 5 2 5" xfId="26666"/>
    <cellStyle name="Normal 3 2 2 5 2 6" xfId="52018"/>
    <cellStyle name="Normal 3 2 2 5 3" xfId="6395"/>
    <cellStyle name="Normal 3 2 2 5 3 2" xfId="16093"/>
    <cellStyle name="Normal 3 2 2 5 3 2 2" xfId="38349"/>
    <cellStyle name="Normal 3 2 2 5 3 3" xfId="22670"/>
    <cellStyle name="Normal 3 2 2 5 3 3 2" xfId="44888"/>
    <cellStyle name="Normal 3 2 2 5 3 4" xfId="29257"/>
    <cellStyle name="Normal 3 2 2 5 4" xfId="11339"/>
    <cellStyle name="Normal 3 2 2 5 4 2" xfId="33606"/>
    <cellStyle name="Normal 3 2 2 5 5" xfId="17928"/>
    <cellStyle name="Normal 3 2 2 5 5 2" xfId="40146"/>
    <cellStyle name="Normal 3 2 2 5 6" xfId="46766"/>
    <cellStyle name="Normal 3 2 2 5 7" xfId="24908"/>
    <cellStyle name="Normal 3 2 2 5 8" xfId="52017"/>
    <cellStyle name="Normal 3 2 2 6" xfId="2085"/>
    <cellStyle name="Normal 3 2 2 6 2" xfId="3742"/>
    <cellStyle name="Normal 3 2 2 6 2 2" xfId="8618"/>
    <cellStyle name="Normal 3 2 2 6 2 2 2" xfId="31405"/>
    <cellStyle name="Normal 3 2 2 6 2 3" xfId="13488"/>
    <cellStyle name="Normal 3 2 2 6 2 3 2" xfId="35755"/>
    <cellStyle name="Normal 3 2 2 6 2 4" xfId="20076"/>
    <cellStyle name="Normal 3 2 2 6 2 4 2" xfId="42294"/>
    <cellStyle name="Normal 3 2 2 6 2 5" xfId="26716"/>
    <cellStyle name="Normal 3 2 2 6 2 6" xfId="52020"/>
    <cellStyle name="Normal 3 2 2 6 3" xfId="6746"/>
    <cellStyle name="Normal 3 2 2 6 3 2" xfId="16445"/>
    <cellStyle name="Normal 3 2 2 6 3 2 2" xfId="38700"/>
    <cellStyle name="Normal 3 2 2 6 3 3" xfId="23021"/>
    <cellStyle name="Normal 3 2 2 6 3 3 2" xfId="45239"/>
    <cellStyle name="Normal 3 2 2 6 3 4" xfId="29608"/>
    <cellStyle name="Normal 3 2 2 6 4" xfId="11690"/>
    <cellStyle name="Normal 3 2 2 6 4 2" xfId="33957"/>
    <cellStyle name="Normal 3 2 2 6 5" xfId="18279"/>
    <cellStyle name="Normal 3 2 2 6 5 2" xfId="40497"/>
    <cellStyle name="Normal 3 2 2 6 6" xfId="47117"/>
    <cellStyle name="Normal 3 2 2 6 7" xfId="25259"/>
    <cellStyle name="Normal 3 2 2 6 8" xfId="52019"/>
    <cellStyle name="Normal 3 2 2 7" xfId="2524"/>
    <cellStyle name="Normal 3 2 2 7 2" xfId="4095"/>
    <cellStyle name="Normal 3 2 2 7 2 2" xfId="8971"/>
    <cellStyle name="Normal 3 2 2 7 2 2 2" xfId="31756"/>
    <cellStyle name="Normal 3 2 2 7 2 3" xfId="13839"/>
    <cellStyle name="Normal 3 2 2 7 2 3 2" xfId="36106"/>
    <cellStyle name="Normal 3 2 2 7 2 4" xfId="20427"/>
    <cellStyle name="Normal 3 2 2 7 2 4 2" xfId="42645"/>
    <cellStyle name="Normal 3 2 2 7 2 5" xfId="27067"/>
    <cellStyle name="Normal 3 2 2 7 2 6" xfId="52022"/>
    <cellStyle name="Normal 3 2 2 7 3" xfId="7098"/>
    <cellStyle name="Normal 3 2 2 7 3 2" xfId="16797"/>
    <cellStyle name="Normal 3 2 2 7 3 2 2" xfId="39051"/>
    <cellStyle name="Normal 3 2 2 7 3 3" xfId="23372"/>
    <cellStyle name="Normal 3 2 2 7 3 3 2" xfId="45590"/>
    <cellStyle name="Normal 3 2 2 7 3 4" xfId="29959"/>
    <cellStyle name="Normal 3 2 2 7 4" xfId="12041"/>
    <cellStyle name="Normal 3 2 2 7 4 2" xfId="34308"/>
    <cellStyle name="Normal 3 2 2 7 5" xfId="18630"/>
    <cellStyle name="Normal 3 2 2 7 5 2" xfId="40848"/>
    <cellStyle name="Normal 3 2 2 7 6" xfId="47468"/>
    <cellStyle name="Normal 3 2 2 7 7" xfId="25610"/>
    <cellStyle name="Normal 3 2 2 7 8" xfId="52021"/>
    <cellStyle name="Normal 3 2 2 8" xfId="2900"/>
    <cellStyle name="Normal 3 2 2 8 2" xfId="4446"/>
    <cellStyle name="Normal 3 2 2 8 2 2" xfId="9322"/>
    <cellStyle name="Normal 3 2 2 8 2 2 2" xfId="32107"/>
    <cellStyle name="Normal 3 2 2 8 2 3" xfId="14190"/>
    <cellStyle name="Normal 3 2 2 8 2 3 2" xfId="36457"/>
    <cellStyle name="Normal 3 2 2 8 2 4" xfId="20778"/>
    <cellStyle name="Normal 3 2 2 8 2 4 2" xfId="42996"/>
    <cellStyle name="Normal 3 2 2 8 2 5" xfId="27418"/>
    <cellStyle name="Normal 3 2 2 8 2 6" xfId="52024"/>
    <cellStyle name="Normal 3 2 2 8 3" xfId="7450"/>
    <cellStyle name="Normal 3 2 2 8 3 2" xfId="17148"/>
    <cellStyle name="Normal 3 2 2 8 3 2 2" xfId="39402"/>
    <cellStyle name="Normal 3 2 2 8 3 3" xfId="23723"/>
    <cellStyle name="Normal 3 2 2 8 3 3 2" xfId="45941"/>
    <cellStyle name="Normal 3 2 2 8 3 4" xfId="30310"/>
    <cellStyle name="Normal 3 2 2 8 4" xfId="12392"/>
    <cellStyle name="Normal 3 2 2 8 4 2" xfId="34659"/>
    <cellStyle name="Normal 3 2 2 8 5" xfId="18981"/>
    <cellStyle name="Normal 3 2 2 8 5 2" xfId="41199"/>
    <cellStyle name="Normal 3 2 2 8 6" xfId="47819"/>
    <cellStyle name="Normal 3 2 2 8 7" xfId="25961"/>
    <cellStyle name="Normal 3 2 2 8 8" xfId="52023"/>
    <cellStyle name="Normal 3 2 2 9" xfId="3337"/>
    <cellStyle name="Normal 3 2 2 9 2" xfId="7844"/>
    <cellStyle name="Normal 3 2 2 9 2 2" xfId="17542"/>
    <cellStyle name="Normal 3 2 2 9 2 2 2" xfId="39795"/>
    <cellStyle name="Normal 3 2 2 9 2 3" xfId="24116"/>
    <cellStyle name="Normal 3 2 2 9 2 3 2" xfId="46334"/>
    <cellStyle name="Normal 3 2 2 9 2 4" xfId="30703"/>
    <cellStyle name="Normal 3 2 2 9 3" xfId="12786"/>
    <cellStyle name="Normal 3 2 2 9 3 2" xfId="35053"/>
    <cellStyle name="Normal 3 2 2 9 4" xfId="19374"/>
    <cellStyle name="Normal 3 2 2 9 4 2" xfId="41592"/>
    <cellStyle name="Normal 3 2 2 9 5" xfId="48212"/>
    <cellStyle name="Normal 3 2 2 9 6" xfId="26354"/>
    <cellStyle name="Normal 3 2 2 9 7" xfId="52025"/>
    <cellStyle name="Normal 3 2 20" xfId="384"/>
    <cellStyle name="Normal 3 2 20 2" xfId="1076"/>
    <cellStyle name="Normal 3 2 21" xfId="385"/>
    <cellStyle name="Normal 3 2 21 2" xfId="1077"/>
    <cellStyle name="Normal 3 2 22" xfId="386"/>
    <cellStyle name="Normal 3 2 22 2" xfId="1078"/>
    <cellStyle name="Normal 3 2 23" xfId="387"/>
    <cellStyle name="Normal 3 2 23 2" xfId="1079"/>
    <cellStyle name="Normal 3 2 24" xfId="388"/>
    <cellStyle name="Normal 3 2 24 2" xfId="1080"/>
    <cellStyle name="Normal 3 2 25" xfId="389"/>
    <cellStyle name="Normal 3 2 25 2" xfId="1081"/>
    <cellStyle name="Normal 3 2 26" xfId="390"/>
    <cellStyle name="Normal 3 2 26 2" xfId="1082"/>
    <cellStyle name="Normal 3 2 27" xfId="391"/>
    <cellStyle name="Normal 3 2 27 2" xfId="1083"/>
    <cellStyle name="Normal 3 2 28" xfId="1663"/>
    <cellStyle name="Normal 3 2 28 2" xfId="3688"/>
    <cellStyle name="Normal 3 2 28 2 2" xfId="8249"/>
    <cellStyle name="Normal 3 2 28 2 2 2" xfId="31037"/>
    <cellStyle name="Normal 3 2 28 2 3" xfId="13120"/>
    <cellStyle name="Normal 3 2 28 2 3 2" xfId="35387"/>
    <cellStyle name="Normal 3 2 28 2 4" xfId="19708"/>
    <cellStyle name="Normal 3 2 28 2 4 2" xfId="41926"/>
    <cellStyle name="Normal 3 2 28 2 5" xfId="26665"/>
    <cellStyle name="Normal 3 2 28 2 6" xfId="52027"/>
    <cellStyle name="Normal 3 2 28 3" xfId="6378"/>
    <cellStyle name="Normal 3 2 28 3 2" xfId="16076"/>
    <cellStyle name="Normal 3 2 28 3 2 2" xfId="38332"/>
    <cellStyle name="Normal 3 2 28 3 3" xfId="22653"/>
    <cellStyle name="Normal 3 2 28 3 3 2" xfId="44871"/>
    <cellStyle name="Normal 3 2 28 3 4" xfId="29240"/>
    <cellStyle name="Normal 3 2 28 4" xfId="11324"/>
    <cellStyle name="Normal 3 2 28 4 2" xfId="33589"/>
    <cellStyle name="Normal 3 2 28 5" xfId="17911"/>
    <cellStyle name="Normal 3 2 28 5 2" xfId="40129"/>
    <cellStyle name="Normal 3 2 28 6" xfId="46749"/>
    <cellStyle name="Normal 3 2 28 7" xfId="24891"/>
    <cellStyle name="Normal 3 2 28 8" xfId="52026"/>
    <cellStyle name="Normal 3 2 29" xfId="2049"/>
    <cellStyle name="Normal 3 2 29 2" xfId="3725"/>
    <cellStyle name="Normal 3 2 29 2 2" xfId="8589"/>
    <cellStyle name="Normal 3 2 29 2 2 2" xfId="31376"/>
    <cellStyle name="Normal 3 2 29 2 3" xfId="13459"/>
    <cellStyle name="Normal 3 2 29 2 3 2" xfId="35726"/>
    <cellStyle name="Normal 3 2 29 2 4" xfId="20047"/>
    <cellStyle name="Normal 3 2 29 2 4 2" xfId="42265"/>
    <cellStyle name="Normal 3 2 29 2 5" xfId="26700"/>
    <cellStyle name="Normal 3 2 29 2 6" xfId="52029"/>
    <cellStyle name="Normal 3 2 29 3" xfId="6717"/>
    <cellStyle name="Normal 3 2 29 3 2" xfId="16416"/>
    <cellStyle name="Normal 3 2 29 3 2 2" xfId="38671"/>
    <cellStyle name="Normal 3 2 29 3 3" xfId="22992"/>
    <cellStyle name="Normal 3 2 29 3 3 2" xfId="45210"/>
    <cellStyle name="Normal 3 2 29 3 4" xfId="29579"/>
    <cellStyle name="Normal 3 2 29 4" xfId="11661"/>
    <cellStyle name="Normal 3 2 29 4 2" xfId="33928"/>
    <cellStyle name="Normal 3 2 29 5" xfId="18250"/>
    <cellStyle name="Normal 3 2 29 5 2" xfId="40468"/>
    <cellStyle name="Normal 3 2 29 6" xfId="47088"/>
    <cellStyle name="Normal 3 2 29 7" xfId="25230"/>
    <cellStyle name="Normal 3 2 29 8" xfId="52028"/>
    <cellStyle name="Normal 3 2 3" xfId="392"/>
    <cellStyle name="Normal 3 2 3 10" xfId="5625"/>
    <cellStyle name="Normal 3 2 3 10 2" xfId="10196"/>
    <cellStyle name="Normal 3 2 3 10 2 2" xfId="32948"/>
    <cellStyle name="Normal 3 2 3 10 3" xfId="15031"/>
    <cellStyle name="Normal 3 2 3 10 3 2" xfId="37298"/>
    <cellStyle name="Normal 3 2 3 10 4" xfId="21619"/>
    <cellStyle name="Normal 3 2 3 10 4 2" xfId="43837"/>
    <cellStyle name="Normal 3 2 3 10 5" xfId="28565"/>
    <cellStyle name="Normal 3 2 3 11" xfId="6113"/>
    <cellStyle name="Normal 3 2 3 11 2" xfId="10591"/>
    <cellStyle name="Normal 3 2 3 11 2 2" xfId="33342"/>
    <cellStyle name="Normal 3 2 3 11 3" xfId="15425"/>
    <cellStyle name="Normal 3 2 3 11 3 2" xfId="37692"/>
    <cellStyle name="Normal 3 2 3 11 4" xfId="22013"/>
    <cellStyle name="Normal 3 2 3 11 4 2" xfId="44231"/>
    <cellStyle name="Normal 3 2 3 11 5" xfId="28993"/>
    <cellStyle name="Normal 3 2 3 12" xfId="15820"/>
    <cellStyle name="Normal 3 2 3 12 2" xfId="22406"/>
    <cellStyle name="Normal 3 2 3 12 2 2" xfId="44624"/>
    <cellStyle name="Normal 3 2 3 12 3" xfId="38085"/>
    <cellStyle name="Normal 3 2 3 13" xfId="11009"/>
    <cellStyle name="Normal 3 2 3 14" xfId="24642"/>
    <cellStyle name="Normal 3 2 3 15" xfId="48650"/>
    <cellStyle name="Normal 3 2 3 16" xfId="49004"/>
    <cellStyle name="Normal 3 2 3 2" xfId="1084"/>
    <cellStyle name="Normal 3 2 3 2 10" xfId="6657"/>
    <cellStyle name="Normal 3 2 3 2 10 2" xfId="15996"/>
    <cellStyle name="Normal 3 2 3 2 10 2 2" xfId="38260"/>
    <cellStyle name="Normal 3 2 3 2 10 3" xfId="22581"/>
    <cellStyle name="Normal 3 2 3 2 10 3 2" xfId="44799"/>
    <cellStyle name="Normal 3 2 3 2 10 4" xfId="29519"/>
    <cellStyle name="Normal 3 2 3 2 11" xfId="11601"/>
    <cellStyle name="Normal 3 2 3 2 11 2" xfId="33868"/>
    <cellStyle name="Normal 3 2 3 2 12" xfId="18190"/>
    <cellStyle name="Normal 3 2 3 2 12 2" xfId="40408"/>
    <cellStyle name="Normal 3 2 3 2 13" xfId="11150"/>
    <cellStyle name="Normal 3 2 3 2 13 2" xfId="25170"/>
    <cellStyle name="Normal 3 2 3 2 14" xfId="24818"/>
    <cellStyle name="Normal 3 2 3 2 15" xfId="48825"/>
    <cellStyle name="Normal 3 2 3 2 16" xfId="49179"/>
    <cellStyle name="Normal 3 2 3 2 17" xfId="1982"/>
    <cellStyle name="Normal 3 2 3 2 18" xfId="52030"/>
    <cellStyle name="Normal 3 2 3 2 2" xfId="2357"/>
    <cellStyle name="Normal 3 2 3 2 2 2" xfId="4005"/>
    <cellStyle name="Normal 3 2 3 2 2 2 2" xfId="8880"/>
    <cellStyle name="Normal 3 2 3 2 2 2 2 2" xfId="31667"/>
    <cellStyle name="Normal 3 2 3 2 2 2 3" xfId="13750"/>
    <cellStyle name="Normal 3 2 3 2 2 2 3 2" xfId="36017"/>
    <cellStyle name="Normal 3 2 3 2 2 2 4" xfId="20338"/>
    <cellStyle name="Normal 3 2 3 2 2 2 4 2" xfId="42556"/>
    <cellStyle name="Normal 3 2 3 2 2 2 5" xfId="26978"/>
    <cellStyle name="Normal 3 2 3 2 2 2 6" xfId="52032"/>
    <cellStyle name="Normal 3 2 3 2 2 3" xfId="7008"/>
    <cellStyle name="Normal 3 2 3 2 2 3 2" xfId="16707"/>
    <cellStyle name="Normal 3 2 3 2 2 3 2 2" xfId="38962"/>
    <cellStyle name="Normal 3 2 3 2 2 3 3" xfId="23283"/>
    <cellStyle name="Normal 3 2 3 2 2 3 3 2" xfId="45501"/>
    <cellStyle name="Normal 3 2 3 2 2 3 4" xfId="29870"/>
    <cellStyle name="Normal 3 2 3 2 2 4" xfId="11952"/>
    <cellStyle name="Normal 3 2 3 2 2 4 2" xfId="34219"/>
    <cellStyle name="Normal 3 2 3 2 2 5" xfId="18541"/>
    <cellStyle name="Normal 3 2 3 2 2 5 2" xfId="40759"/>
    <cellStyle name="Normal 3 2 3 2 2 6" xfId="47379"/>
    <cellStyle name="Normal 3 2 3 2 2 7" xfId="25521"/>
    <cellStyle name="Normal 3 2 3 2 2 8" xfId="52031"/>
    <cellStyle name="Normal 3 2 3 2 3" xfId="2787"/>
    <cellStyle name="Normal 3 2 3 2 3 2" xfId="4357"/>
    <cellStyle name="Normal 3 2 3 2 3 2 2" xfId="9233"/>
    <cellStyle name="Normal 3 2 3 2 3 2 2 2" xfId="32018"/>
    <cellStyle name="Normal 3 2 3 2 3 2 3" xfId="14101"/>
    <cellStyle name="Normal 3 2 3 2 3 2 3 2" xfId="36368"/>
    <cellStyle name="Normal 3 2 3 2 3 2 4" xfId="20689"/>
    <cellStyle name="Normal 3 2 3 2 3 2 4 2" xfId="42907"/>
    <cellStyle name="Normal 3 2 3 2 3 2 5" xfId="27329"/>
    <cellStyle name="Normal 3 2 3 2 3 2 6" xfId="52034"/>
    <cellStyle name="Normal 3 2 3 2 3 3" xfId="7360"/>
    <cellStyle name="Normal 3 2 3 2 3 3 2" xfId="17059"/>
    <cellStyle name="Normal 3 2 3 2 3 3 2 2" xfId="39313"/>
    <cellStyle name="Normal 3 2 3 2 3 3 3" xfId="23634"/>
    <cellStyle name="Normal 3 2 3 2 3 3 3 2" xfId="45852"/>
    <cellStyle name="Normal 3 2 3 2 3 3 4" xfId="30221"/>
    <cellStyle name="Normal 3 2 3 2 3 4" xfId="12303"/>
    <cellStyle name="Normal 3 2 3 2 3 4 2" xfId="34570"/>
    <cellStyle name="Normal 3 2 3 2 3 5" xfId="18892"/>
    <cellStyle name="Normal 3 2 3 2 3 5 2" xfId="41110"/>
    <cellStyle name="Normal 3 2 3 2 3 6" xfId="47730"/>
    <cellStyle name="Normal 3 2 3 2 3 7" xfId="25872"/>
    <cellStyle name="Normal 3 2 3 2 3 8" xfId="52033"/>
    <cellStyle name="Normal 3 2 3 2 4" xfId="3164"/>
    <cellStyle name="Normal 3 2 3 2 4 2" xfId="4708"/>
    <cellStyle name="Normal 3 2 3 2 4 2 2" xfId="9584"/>
    <cellStyle name="Normal 3 2 3 2 4 2 2 2" xfId="32369"/>
    <cellStyle name="Normal 3 2 3 2 4 2 3" xfId="14452"/>
    <cellStyle name="Normal 3 2 3 2 4 2 3 2" xfId="36719"/>
    <cellStyle name="Normal 3 2 3 2 4 2 4" xfId="21040"/>
    <cellStyle name="Normal 3 2 3 2 4 2 4 2" xfId="43258"/>
    <cellStyle name="Normal 3 2 3 2 4 2 5" xfId="27680"/>
    <cellStyle name="Normal 3 2 3 2 4 2 6" xfId="52036"/>
    <cellStyle name="Normal 3 2 3 2 4 3" xfId="7712"/>
    <cellStyle name="Normal 3 2 3 2 4 3 2" xfId="17410"/>
    <cellStyle name="Normal 3 2 3 2 4 3 2 2" xfId="39664"/>
    <cellStyle name="Normal 3 2 3 2 4 3 3" xfId="23985"/>
    <cellStyle name="Normal 3 2 3 2 4 3 3 2" xfId="46203"/>
    <cellStyle name="Normal 3 2 3 2 4 3 4" xfId="30572"/>
    <cellStyle name="Normal 3 2 3 2 4 4" xfId="12654"/>
    <cellStyle name="Normal 3 2 3 2 4 4 2" xfId="34921"/>
    <cellStyle name="Normal 3 2 3 2 4 5" xfId="19243"/>
    <cellStyle name="Normal 3 2 3 2 4 5 2" xfId="41461"/>
    <cellStyle name="Normal 3 2 3 2 4 6" xfId="48081"/>
    <cellStyle name="Normal 3 2 3 2 4 7" xfId="26223"/>
    <cellStyle name="Normal 3 2 3 2 4 8" xfId="52035"/>
    <cellStyle name="Normal 3 2 3 2 5" xfId="3605"/>
    <cellStyle name="Normal 3 2 3 2 5 2" xfId="8111"/>
    <cellStyle name="Normal 3 2 3 2 5 2 2" xfId="17804"/>
    <cellStyle name="Normal 3 2 3 2 5 2 2 2" xfId="40057"/>
    <cellStyle name="Normal 3 2 3 2 5 2 3" xfId="24378"/>
    <cellStyle name="Normal 3 2 3 2 5 2 3 2" xfId="46596"/>
    <cellStyle name="Normal 3 2 3 2 5 2 4" xfId="30965"/>
    <cellStyle name="Normal 3 2 3 2 5 3" xfId="13048"/>
    <cellStyle name="Normal 3 2 3 2 5 3 2" xfId="35315"/>
    <cellStyle name="Normal 3 2 3 2 5 4" xfId="19636"/>
    <cellStyle name="Normal 3 2 3 2 5 4 2" xfId="41854"/>
    <cellStyle name="Normal 3 2 3 2 5 5" xfId="48474"/>
    <cellStyle name="Normal 3 2 3 2 5 6" xfId="26616"/>
    <cellStyle name="Normal 3 2 3 2 5 7" xfId="52037"/>
    <cellStyle name="Normal 3 2 3 2 6" xfId="5064"/>
    <cellStyle name="Normal 3 2 3 2 6 2" xfId="8529"/>
    <cellStyle name="Normal 3 2 3 2 6 2 2" xfId="16356"/>
    <cellStyle name="Normal 3 2 3 2 6 2 2 2" xfId="38611"/>
    <cellStyle name="Normal 3 2 3 2 6 2 3" xfId="22932"/>
    <cellStyle name="Normal 3 2 3 2 6 2 3 2" xfId="45150"/>
    <cellStyle name="Normal 3 2 3 2 6 2 4" xfId="31316"/>
    <cellStyle name="Normal 3 2 3 2 6 3" xfId="13399"/>
    <cellStyle name="Normal 3 2 3 2 6 3 2" xfId="35666"/>
    <cellStyle name="Normal 3 2 3 2 6 4" xfId="19987"/>
    <cellStyle name="Normal 3 2 3 2 6 4 2" xfId="42205"/>
    <cellStyle name="Normal 3 2 3 2 6 5" xfId="47028"/>
    <cellStyle name="Normal 3 2 3 2 6 6" xfId="28031"/>
    <cellStyle name="Normal 3 2 3 2 7" xfId="5425"/>
    <cellStyle name="Normal 3 2 3 2 7 2" xfId="10019"/>
    <cellStyle name="Normal 3 2 3 2 7 2 2" xfId="32771"/>
    <cellStyle name="Normal 3 2 3 2 7 3" xfId="14854"/>
    <cellStyle name="Normal 3 2 3 2 7 3 2" xfId="37121"/>
    <cellStyle name="Normal 3 2 3 2 7 4" xfId="21442"/>
    <cellStyle name="Normal 3 2 3 2 7 4 2" xfId="43660"/>
    <cellStyle name="Normal 3 2 3 2 7 5" xfId="28382"/>
    <cellStyle name="Normal 3 2 3 2 8" xfId="5810"/>
    <cellStyle name="Normal 3 2 3 2 8 2" xfId="10371"/>
    <cellStyle name="Normal 3 2 3 2 8 2 2" xfId="33123"/>
    <cellStyle name="Normal 3 2 3 2 8 3" xfId="15206"/>
    <cellStyle name="Normal 3 2 3 2 8 3 2" xfId="37473"/>
    <cellStyle name="Normal 3 2 3 2 8 4" xfId="21794"/>
    <cellStyle name="Normal 3 2 3 2 8 4 2" xfId="44012"/>
    <cellStyle name="Normal 3 2 3 2 8 5" xfId="28743"/>
    <cellStyle name="Normal 3 2 3 2 9" xfId="6289"/>
    <cellStyle name="Normal 3 2 3 2 9 2" xfId="10766"/>
    <cellStyle name="Normal 3 2 3 2 9 2 2" xfId="33517"/>
    <cellStyle name="Normal 3 2 3 2 9 3" xfId="15600"/>
    <cellStyle name="Normal 3 2 3 2 9 3 2" xfId="37867"/>
    <cellStyle name="Normal 3 2 3 2 9 4" xfId="22188"/>
    <cellStyle name="Normal 3 2 3 2 9 4 2" xfId="44406"/>
    <cellStyle name="Normal 3 2 3 2 9 5" xfId="29168"/>
    <cellStyle name="Normal 3 2 3 3" xfId="1770"/>
    <cellStyle name="Normal 3 2 3 3 2" xfId="3694"/>
    <cellStyle name="Normal 3 2 3 3 2 2" xfId="8354"/>
    <cellStyle name="Normal 3 2 3 3 2 2 2" xfId="31141"/>
    <cellStyle name="Normal 3 2 3 3 2 3" xfId="13224"/>
    <cellStyle name="Normal 3 2 3 3 2 3 2" xfId="35491"/>
    <cellStyle name="Normal 3 2 3 3 2 4" xfId="19812"/>
    <cellStyle name="Normal 3 2 3 3 2 4 2" xfId="42030"/>
    <cellStyle name="Normal 3 2 3 3 2 5" xfId="26670"/>
    <cellStyle name="Normal 3 2 3 3 2 6" xfId="52039"/>
    <cellStyle name="Normal 3 2 3 3 3" xfId="6482"/>
    <cellStyle name="Normal 3 2 3 3 3 2" xfId="16180"/>
    <cellStyle name="Normal 3 2 3 3 3 2 2" xfId="38436"/>
    <cellStyle name="Normal 3 2 3 3 3 3" xfId="22757"/>
    <cellStyle name="Normal 3 2 3 3 3 3 2" xfId="44975"/>
    <cellStyle name="Normal 3 2 3 3 3 4" xfId="29344"/>
    <cellStyle name="Normal 3 2 3 3 4" xfId="11426"/>
    <cellStyle name="Normal 3 2 3 3 4 2" xfId="33693"/>
    <cellStyle name="Normal 3 2 3 3 5" xfId="18015"/>
    <cellStyle name="Normal 3 2 3 3 5 2" xfId="40233"/>
    <cellStyle name="Normal 3 2 3 3 6" xfId="46853"/>
    <cellStyle name="Normal 3 2 3 3 7" xfId="24995"/>
    <cellStyle name="Normal 3 2 3 3 8" xfId="52038"/>
    <cellStyle name="Normal 3 2 3 4" xfId="2172"/>
    <cellStyle name="Normal 3 2 3 4 2" xfId="3829"/>
    <cellStyle name="Normal 3 2 3 4 2 2" xfId="8705"/>
    <cellStyle name="Normal 3 2 3 4 2 2 2" xfId="31492"/>
    <cellStyle name="Normal 3 2 3 4 2 3" xfId="13575"/>
    <cellStyle name="Normal 3 2 3 4 2 3 2" xfId="35842"/>
    <cellStyle name="Normal 3 2 3 4 2 4" xfId="20163"/>
    <cellStyle name="Normal 3 2 3 4 2 4 2" xfId="42381"/>
    <cellStyle name="Normal 3 2 3 4 2 5" xfId="26803"/>
    <cellStyle name="Normal 3 2 3 4 2 6" xfId="52041"/>
    <cellStyle name="Normal 3 2 3 4 3" xfId="6833"/>
    <cellStyle name="Normal 3 2 3 4 3 2" xfId="16532"/>
    <cellStyle name="Normal 3 2 3 4 3 2 2" xfId="38787"/>
    <cellStyle name="Normal 3 2 3 4 3 3" xfId="23108"/>
    <cellStyle name="Normal 3 2 3 4 3 3 2" xfId="45326"/>
    <cellStyle name="Normal 3 2 3 4 3 4" xfId="29695"/>
    <cellStyle name="Normal 3 2 3 4 4" xfId="11777"/>
    <cellStyle name="Normal 3 2 3 4 4 2" xfId="34044"/>
    <cellStyle name="Normal 3 2 3 4 5" xfId="18366"/>
    <cellStyle name="Normal 3 2 3 4 5 2" xfId="40584"/>
    <cellStyle name="Normal 3 2 3 4 6" xfId="47204"/>
    <cellStyle name="Normal 3 2 3 4 7" xfId="25346"/>
    <cellStyle name="Normal 3 2 3 4 8" xfId="52040"/>
    <cellStyle name="Normal 3 2 3 5" xfId="2611"/>
    <cellStyle name="Normal 3 2 3 5 2" xfId="4182"/>
    <cellStyle name="Normal 3 2 3 5 2 2" xfId="9058"/>
    <cellStyle name="Normal 3 2 3 5 2 2 2" xfId="31843"/>
    <cellStyle name="Normal 3 2 3 5 2 3" xfId="13926"/>
    <cellStyle name="Normal 3 2 3 5 2 3 2" xfId="36193"/>
    <cellStyle name="Normal 3 2 3 5 2 4" xfId="20514"/>
    <cellStyle name="Normal 3 2 3 5 2 4 2" xfId="42732"/>
    <cellStyle name="Normal 3 2 3 5 2 5" xfId="27154"/>
    <cellStyle name="Normal 3 2 3 5 2 6" xfId="52043"/>
    <cellStyle name="Normal 3 2 3 5 3" xfId="7185"/>
    <cellStyle name="Normal 3 2 3 5 3 2" xfId="16884"/>
    <cellStyle name="Normal 3 2 3 5 3 2 2" xfId="39138"/>
    <cellStyle name="Normal 3 2 3 5 3 3" xfId="23459"/>
    <cellStyle name="Normal 3 2 3 5 3 3 2" xfId="45677"/>
    <cellStyle name="Normal 3 2 3 5 3 4" xfId="30046"/>
    <cellStyle name="Normal 3 2 3 5 4" xfId="12128"/>
    <cellStyle name="Normal 3 2 3 5 4 2" xfId="34395"/>
    <cellStyle name="Normal 3 2 3 5 5" xfId="18717"/>
    <cellStyle name="Normal 3 2 3 5 5 2" xfId="40935"/>
    <cellStyle name="Normal 3 2 3 5 6" xfId="47555"/>
    <cellStyle name="Normal 3 2 3 5 7" xfId="25697"/>
    <cellStyle name="Normal 3 2 3 5 8" xfId="52042"/>
    <cellStyle name="Normal 3 2 3 6" xfId="2987"/>
    <cellStyle name="Normal 3 2 3 6 2" xfId="4533"/>
    <cellStyle name="Normal 3 2 3 6 2 2" xfId="9409"/>
    <cellStyle name="Normal 3 2 3 6 2 2 2" xfId="32194"/>
    <cellStyle name="Normal 3 2 3 6 2 3" xfId="14277"/>
    <cellStyle name="Normal 3 2 3 6 2 3 2" xfId="36544"/>
    <cellStyle name="Normal 3 2 3 6 2 4" xfId="20865"/>
    <cellStyle name="Normal 3 2 3 6 2 4 2" xfId="43083"/>
    <cellStyle name="Normal 3 2 3 6 2 5" xfId="27505"/>
    <cellStyle name="Normal 3 2 3 6 2 6" xfId="52045"/>
    <cellStyle name="Normal 3 2 3 6 3" xfId="7537"/>
    <cellStyle name="Normal 3 2 3 6 3 2" xfId="17235"/>
    <cellStyle name="Normal 3 2 3 6 3 2 2" xfId="39489"/>
    <cellStyle name="Normal 3 2 3 6 3 3" xfId="23810"/>
    <cellStyle name="Normal 3 2 3 6 3 3 2" xfId="46028"/>
    <cellStyle name="Normal 3 2 3 6 3 4" xfId="30397"/>
    <cellStyle name="Normal 3 2 3 6 4" xfId="12479"/>
    <cellStyle name="Normal 3 2 3 6 4 2" xfId="34746"/>
    <cellStyle name="Normal 3 2 3 6 5" xfId="19068"/>
    <cellStyle name="Normal 3 2 3 6 5 2" xfId="41286"/>
    <cellStyle name="Normal 3 2 3 6 6" xfId="47906"/>
    <cellStyle name="Normal 3 2 3 6 7" xfId="26048"/>
    <cellStyle name="Normal 3 2 3 6 8" xfId="52044"/>
    <cellStyle name="Normal 3 2 3 7" xfId="3424"/>
    <cellStyle name="Normal 3 2 3 7 2" xfId="7931"/>
    <cellStyle name="Normal 3 2 3 7 2 2" xfId="17629"/>
    <cellStyle name="Normal 3 2 3 7 2 2 2" xfId="39882"/>
    <cellStyle name="Normal 3 2 3 7 2 3" xfId="24203"/>
    <cellStyle name="Normal 3 2 3 7 2 3 2" xfId="46421"/>
    <cellStyle name="Normal 3 2 3 7 2 4" xfId="30790"/>
    <cellStyle name="Normal 3 2 3 7 3" xfId="12873"/>
    <cellStyle name="Normal 3 2 3 7 3 2" xfId="35140"/>
    <cellStyle name="Normal 3 2 3 7 4" xfId="19461"/>
    <cellStyle name="Normal 3 2 3 7 4 2" xfId="41679"/>
    <cellStyle name="Normal 3 2 3 7 5" xfId="48299"/>
    <cellStyle name="Normal 3 2 3 7 6" xfId="26441"/>
    <cellStyle name="Normal 3 2 3 7 7" xfId="52046"/>
    <cellStyle name="Normal 3 2 3 8" xfId="4889"/>
    <cellStyle name="Normal 3 2 3 8 2" xfId="9695"/>
    <cellStyle name="Normal 3 2 3 8 2 2" xfId="14533"/>
    <cellStyle name="Normal 3 2 3 8 2 2 2" xfId="36800"/>
    <cellStyle name="Normal 3 2 3 8 2 3" xfId="21121"/>
    <cellStyle name="Normal 3 2 3 8 2 3 2" xfId="43339"/>
    <cellStyle name="Normal 3 2 3 8 2 4" xfId="32450"/>
    <cellStyle name="Normal 3 2 3 8 3" xfId="8198"/>
    <cellStyle name="Normal 3 2 3 8 4" xfId="27856"/>
    <cellStyle name="Normal 3 2 3 9" xfId="5248"/>
    <cellStyle name="Normal 3 2 3 9 2" xfId="9844"/>
    <cellStyle name="Normal 3 2 3 9 2 2" xfId="32596"/>
    <cellStyle name="Normal 3 2 3 9 3" xfId="14679"/>
    <cellStyle name="Normal 3 2 3 9 3 2" xfId="36946"/>
    <cellStyle name="Normal 3 2 3 9 4" xfId="21267"/>
    <cellStyle name="Normal 3 2 3 9 4 2" xfId="43485"/>
    <cellStyle name="Normal 3 2 3 9 5" xfId="28207"/>
    <cellStyle name="Normal 3 2 30" xfId="2494"/>
    <cellStyle name="Normal 3 2 30 2" xfId="4066"/>
    <cellStyle name="Normal 3 2 30 2 2" xfId="8942"/>
    <cellStyle name="Normal 3 2 30 2 2 2" xfId="31727"/>
    <cellStyle name="Normal 3 2 30 2 3" xfId="13810"/>
    <cellStyle name="Normal 3 2 30 2 3 2" xfId="36077"/>
    <cellStyle name="Normal 3 2 30 2 4" xfId="20398"/>
    <cellStyle name="Normal 3 2 30 2 4 2" xfId="42616"/>
    <cellStyle name="Normal 3 2 30 2 5" xfId="27038"/>
    <cellStyle name="Normal 3 2 30 2 6" xfId="52048"/>
    <cellStyle name="Normal 3 2 30 3" xfId="7069"/>
    <cellStyle name="Normal 3 2 30 3 2" xfId="16768"/>
    <cellStyle name="Normal 3 2 30 3 2 2" xfId="39022"/>
    <cellStyle name="Normal 3 2 30 3 3" xfId="23343"/>
    <cellStyle name="Normal 3 2 30 3 3 2" xfId="45561"/>
    <cellStyle name="Normal 3 2 30 3 4" xfId="29930"/>
    <cellStyle name="Normal 3 2 30 4" xfId="12012"/>
    <cellStyle name="Normal 3 2 30 4 2" xfId="34279"/>
    <cellStyle name="Normal 3 2 30 5" xfId="18601"/>
    <cellStyle name="Normal 3 2 30 5 2" xfId="40819"/>
    <cellStyle name="Normal 3 2 30 6" xfId="47439"/>
    <cellStyle name="Normal 3 2 30 7" xfId="25581"/>
    <cellStyle name="Normal 3 2 30 8" xfId="52047"/>
    <cellStyle name="Normal 3 2 31" xfId="2869"/>
    <cellStyle name="Normal 3 2 31 2" xfId="4417"/>
    <cellStyle name="Normal 3 2 31 2 2" xfId="9293"/>
    <cellStyle name="Normal 3 2 31 2 2 2" xfId="32078"/>
    <cellStyle name="Normal 3 2 31 2 3" xfId="14161"/>
    <cellStyle name="Normal 3 2 31 2 3 2" xfId="36428"/>
    <cellStyle name="Normal 3 2 31 2 4" xfId="20749"/>
    <cellStyle name="Normal 3 2 31 2 4 2" xfId="42967"/>
    <cellStyle name="Normal 3 2 31 2 5" xfId="27389"/>
    <cellStyle name="Normal 3 2 31 2 6" xfId="52050"/>
    <cellStyle name="Normal 3 2 31 3" xfId="7421"/>
    <cellStyle name="Normal 3 2 31 3 2" xfId="17119"/>
    <cellStyle name="Normal 3 2 31 3 2 2" xfId="39373"/>
    <cellStyle name="Normal 3 2 31 3 3" xfId="23694"/>
    <cellStyle name="Normal 3 2 31 3 3 2" xfId="45912"/>
    <cellStyle name="Normal 3 2 31 3 4" xfId="30281"/>
    <cellStyle name="Normal 3 2 31 4" xfId="12363"/>
    <cellStyle name="Normal 3 2 31 4 2" xfId="34630"/>
    <cellStyle name="Normal 3 2 31 5" xfId="18952"/>
    <cellStyle name="Normal 3 2 31 5 2" xfId="41170"/>
    <cellStyle name="Normal 3 2 31 6" xfId="47790"/>
    <cellStyle name="Normal 3 2 31 7" xfId="25932"/>
    <cellStyle name="Normal 3 2 31 8" xfId="52049"/>
    <cellStyle name="Normal 3 2 32" xfId="3279"/>
    <cellStyle name="Normal 3 2 32 2" xfId="7786"/>
    <cellStyle name="Normal 3 2 32 2 2" xfId="17484"/>
    <cellStyle name="Normal 3 2 32 2 2 2" xfId="39737"/>
    <cellStyle name="Normal 3 2 32 2 3" xfId="24058"/>
    <cellStyle name="Normal 3 2 32 2 3 2" xfId="46276"/>
    <cellStyle name="Normal 3 2 32 2 4" xfId="30645"/>
    <cellStyle name="Normal 3 2 32 3" xfId="12728"/>
    <cellStyle name="Normal 3 2 32 3 2" xfId="34995"/>
    <cellStyle name="Normal 3 2 32 4" xfId="19316"/>
    <cellStyle name="Normal 3 2 32 4 2" xfId="41534"/>
    <cellStyle name="Normal 3 2 32 5" xfId="48154"/>
    <cellStyle name="Normal 3 2 32 6" xfId="26296"/>
    <cellStyle name="Normal 3 2 32 7" xfId="52051"/>
    <cellStyle name="Normal 3 2 33" xfId="4772"/>
    <cellStyle name="Normal 3 2 33 2" xfId="9673"/>
    <cellStyle name="Normal 3 2 33 2 2" xfId="14512"/>
    <cellStyle name="Normal 3 2 33 2 2 2" xfId="36779"/>
    <cellStyle name="Normal 3 2 33 2 3" xfId="21100"/>
    <cellStyle name="Normal 3 2 33 2 3 2" xfId="43318"/>
    <cellStyle name="Normal 3 2 33 2 4" xfId="32429"/>
    <cellStyle name="Normal 3 2 33 3" xfId="8196"/>
    <cellStyle name="Normal 3 2 33 4" xfId="27740"/>
    <cellStyle name="Normal 3 2 34" xfId="5129"/>
    <cellStyle name="Normal 3 2 34 2" xfId="9728"/>
    <cellStyle name="Normal 3 2 34 2 2" xfId="32480"/>
    <cellStyle name="Normal 3 2 34 3" xfId="14563"/>
    <cellStyle name="Normal 3 2 34 3 2" xfId="36830"/>
    <cellStyle name="Normal 3 2 34 4" xfId="21151"/>
    <cellStyle name="Normal 3 2 34 4 2" xfId="43369"/>
    <cellStyle name="Normal 3 2 34 5" xfId="28091"/>
    <cellStyle name="Normal 3 2 35" xfId="5502"/>
    <cellStyle name="Normal 3 2 35 2" xfId="10080"/>
    <cellStyle name="Normal 3 2 35 2 2" xfId="32832"/>
    <cellStyle name="Normal 3 2 35 3" xfId="14915"/>
    <cellStyle name="Normal 3 2 35 3 2" xfId="37182"/>
    <cellStyle name="Normal 3 2 35 4" xfId="21503"/>
    <cellStyle name="Normal 3 2 35 4 2" xfId="43721"/>
    <cellStyle name="Normal 3 2 35 5" xfId="28445"/>
    <cellStyle name="Normal 3 2 36" xfId="5966"/>
    <cellStyle name="Normal 3 2 36 2" xfId="10446"/>
    <cellStyle name="Normal 3 2 36 2 2" xfId="33197"/>
    <cellStyle name="Normal 3 2 36 3" xfId="15280"/>
    <cellStyle name="Normal 3 2 36 3 2" xfId="37547"/>
    <cellStyle name="Normal 3 2 36 4" xfId="21868"/>
    <cellStyle name="Normal 3 2 36 4 2" xfId="44086"/>
    <cellStyle name="Normal 3 2 36 5" xfId="28848"/>
    <cellStyle name="Normal 3 2 37" xfId="1618"/>
    <cellStyle name="Normal 3 2 37 2" xfId="22261"/>
    <cellStyle name="Normal 3 2 37 2 2" xfId="44479"/>
    <cellStyle name="Normal 3 2 37 3" xfId="15675"/>
    <cellStyle name="Normal 3 2 37 3 2" xfId="46665"/>
    <cellStyle name="Normal 3 2 37 4" xfId="24486"/>
    <cellStyle name="Normal 3 2 37 5" xfId="37940"/>
    <cellStyle name="Normal 3 2 38" xfId="11025"/>
    <cellStyle name="Normal 3 2 39" xfId="24526"/>
    <cellStyle name="Normal 3 2 4" xfId="393"/>
    <cellStyle name="Normal 3 2 4 10" xfId="5567"/>
    <cellStyle name="Normal 3 2 4 10 2" xfId="10138"/>
    <cellStyle name="Normal 3 2 4 10 2 2" xfId="32890"/>
    <cellStyle name="Normal 3 2 4 10 3" xfId="14973"/>
    <cellStyle name="Normal 3 2 4 10 3 2" xfId="37240"/>
    <cellStyle name="Normal 3 2 4 10 4" xfId="21561"/>
    <cellStyle name="Normal 3 2 4 10 4 2" xfId="43779"/>
    <cellStyle name="Normal 3 2 4 10 5" xfId="28507"/>
    <cellStyle name="Normal 3 2 4 11" xfId="6055"/>
    <cellStyle name="Normal 3 2 4 11 2" xfId="10533"/>
    <cellStyle name="Normal 3 2 4 11 2 2" xfId="33284"/>
    <cellStyle name="Normal 3 2 4 11 3" xfId="15367"/>
    <cellStyle name="Normal 3 2 4 11 3 2" xfId="37634"/>
    <cellStyle name="Normal 3 2 4 11 4" xfId="21955"/>
    <cellStyle name="Normal 3 2 4 11 4 2" xfId="44173"/>
    <cellStyle name="Normal 3 2 4 11 5" xfId="28935"/>
    <cellStyle name="Normal 3 2 4 12" xfId="15762"/>
    <cellStyle name="Normal 3 2 4 12 2" xfId="22348"/>
    <cellStyle name="Normal 3 2 4 12 2 2" xfId="44566"/>
    <cellStyle name="Normal 3 2 4 12 3" xfId="38027"/>
    <cellStyle name="Normal 3 2 4 13" xfId="11100"/>
    <cellStyle name="Normal 3 2 4 14" xfId="24584"/>
    <cellStyle name="Normal 3 2 4 15" xfId="48592"/>
    <cellStyle name="Normal 3 2 4 16" xfId="48946"/>
    <cellStyle name="Normal 3 2 4 2" xfId="1085"/>
    <cellStyle name="Normal 3 2 4 2 10" xfId="6599"/>
    <cellStyle name="Normal 3 2 4 2 10 2" xfId="15938"/>
    <cellStyle name="Normal 3 2 4 2 10 2 2" xfId="38202"/>
    <cellStyle name="Normal 3 2 4 2 10 3" xfId="22523"/>
    <cellStyle name="Normal 3 2 4 2 10 3 2" xfId="44741"/>
    <cellStyle name="Normal 3 2 4 2 10 4" xfId="29461"/>
    <cellStyle name="Normal 3 2 4 2 11" xfId="11543"/>
    <cellStyle name="Normal 3 2 4 2 11 2" xfId="33810"/>
    <cellStyle name="Normal 3 2 4 2 12" xfId="18132"/>
    <cellStyle name="Normal 3 2 4 2 12 2" xfId="40350"/>
    <cellStyle name="Normal 3 2 4 2 13" xfId="11260"/>
    <cellStyle name="Normal 3 2 4 2 13 2" xfId="25112"/>
    <cellStyle name="Normal 3 2 4 2 14" xfId="24760"/>
    <cellStyle name="Normal 3 2 4 2 15" xfId="48767"/>
    <cellStyle name="Normal 3 2 4 2 16" xfId="49121"/>
    <cellStyle name="Normal 3 2 4 2 17" xfId="1924"/>
    <cellStyle name="Normal 3 2 4 2 18" xfId="52052"/>
    <cellStyle name="Normal 3 2 4 2 2" xfId="2299"/>
    <cellStyle name="Normal 3 2 4 2 2 2" xfId="3947"/>
    <cellStyle name="Normal 3 2 4 2 2 2 2" xfId="8822"/>
    <cellStyle name="Normal 3 2 4 2 2 2 2 2" xfId="31609"/>
    <cellStyle name="Normal 3 2 4 2 2 2 3" xfId="13692"/>
    <cellStyle name="Normal 3 2 4 2 2 2 3 2" xfId="35959"/>
    <cellStyle name="Normal 3 2 4 2 2 2 4" xfId="20280"/>
    <cellStyle name="Normal 3 2 4 2 2 2 4 2" xfId="42498"/>
    <cellStyle name="Normal 3 2 4 2 2 2 5" xfId="26920"/>
    <cellStyle name="Normal 3 2 4 2 2 2 6" xfId="52054"/>
    <cellStyle name="Normal 3 2 4 2 2 3" xfId="6950"/>
    <cellStyle name="Normal 3 2 4 2 2 3 2" xfId="16649"/>
    <cellStyle name="Normal 3 2 4 2 2 3 2 2" xfId="38904"/>
    <cellStyle name="Normal 3 2 4 2 2 3 3" xfId="23225"/>
    <cellStyle name="Normal 3 2 4 2 2 3 3 2" xfId="45443"/>
    <cellStyle name="Normal 3 2 4 2 2 3 4" xfId="29812"/>
    <cellStyle name="Normal 3 2 4 2 2 4" xfId="11894"/>
    <cellStyle name="Normal 3 2 4 2 2 4 2" xfId="34161"/>
    <cellStyle name="Normal 3 2 4 2 2 5" xfId="18483"/>
    <cellStyle name="Normal 3 2 4 2 2 5 2" xfId="40701"/>
    <cellStyle name="Normal 3 2 4 2 2 6" xfId="47321"/>
    <cellStyle name="Normal 3 2 4 2 2 7" xfId="25463"/>
    <cellStyle name="Normal 3 2 4 2 2 8" xfId="52053"/>
    <cellStyle name="Normal 3 2 4 2 3" xfId="2729"/>
    <cellStyle name="Normal 3 2 4 2 3 2" xfId="4299"/>
    <cellStyle name="Normal 3 2 4 2 3 2 2" xfId="9175"/>
    <cellStyle name="Normal 3 2 4 2 3 2 2 2" xfId="31960"/>
    <cellStyle name="Normal 3 2 4 2 3 2 3" xfId="14043"/>
    <cellStyle name="Normal 3 2 4 2 3 2 3 2" xfId="36310"/>
    <cellStyle name="Normal 3 2 4 2 3 2 4" xfId="20631"/>
    <cellStyle name="Normal 3 2 4 2 3 2 4 2" xfId="42849"/>
    <cellStyle name="Normal 3 2 4 2 3 2 5" xfId="27271"/>
    <cellStyle name="Normal 3 2 4 2 3 2 6" xfId="52056"/>
    <cellStyle name="Normal 3 2 4 2 3 3" xfId="7302"/>
    <cellStyle name="Normal 3 2 4 2 3 3 2" xfId="17001"/>
    <cellStyle name="Normal 3 2 4 2 3 3 2 2" xfId="39255"/>
    <cellStyle name="Normal 3 2 4 2 3 3 3" xfId="23576"/>
    <cellStyle name="Normal 3 2 4 2 3 3 3 2" xfId="45794"/>
    <cellStyle name="Normal 3 2 4 2 3 3 4" xfId="30163"/>
    <cellStyle name="Normal 3 2 4 2 3 4" xfId="12245"/>
    <cellStyle name="Normal 3 2 4 2 3 4 2" xfId="34512"/>
    <cellStyle name="Normal 3 2 4 2 3 5" xfId="18834"/>
    <cellStyle name="Normal 3 2 4 2 3 5 2" xfId="41052"/>
    <cellStyle name="Normal 3 2 4 2 3 6" xfId="47672"/>
    <cellStyle name="Normal 3 2 4 2 3 7" xfId="25814"/>
    <cellStyle name="Normal 3 2 4 2 3 8" xfId="52055"/>
    <cellStyle name="Normal 3 2 4 2 4" xfId="3106"/>
    <cellStyle name="Normal 3 2 4 2 4 2" xfId="4650"/>
    <cellStyle name="Normal 3 2 4 2 4 2 2" xfId="9526"/>
    <cellStyle name="Normal 3 2 4 2 4 2 2 2" xfId="32311"/>
    <cellStyle name="Normal 3 2 4 2 4 2 3" xfId="14394"/>
    <cellStyle name="Normal 3 2 4 2 4 2 3 2" xfId="36661"/>
    <cellStyle name="Normal 3 2 4 2 4 2 4" xfId="20982"/>
    <cellStyle name="Normal 3 2 4 2 4 2 4 2" xfId="43200"/>
    <cellStyle name="Normal 3 2 4 2 4 2 5" xfId="27622"/>
    <cellStyle name="Normal 3 2 4 2 4 2 6" xfId="52058"/>
    <cellStyle name="Normal 3 2 4 2 4 3" xfId="7654"/>
    <cellStyle name="Normal 3 2 4 2 4 3 2" xfId="17352"/>
    <cellStyle name="Normal 3 2 4 2 4 3 2 2" xfId="39606"/>
    <cellStyle name="Normal 3 2 4 2 4 3 3" xfId="23927"/>
    <cellStyle name="Normal 3 2 4 2 4 3 3 2" xfId="46145"/>
    <cellStyle name="Normal 3 2 4 2 4 3 4" xfId="30514"/>
    <cellStyle name="Normal 3 2 4 2 4 4" xfId="12596"/>
    <cellStyle name="Normal 3 2 4 2 4 4 2" xfId="34863"/>
    <cellStyle name="Normal 3 2 4 2 4 5" xfId="19185"/>
    <cellStyle name="Normal 3 2 4 2 4 5 2" xfId="41403"/>
    <cellStyle name="Normal 3 2 4 2 4 6" xfId="48023"/>
    <cellStyle name="Normal 3 2 4 2 4 7" xfId="26165"/>
    <cellStyle name="Normal 3 2 4 2 4 8" xfId="52057"/>
    <cellStyle name="Normal 3 2 4 2 5" xfId="3547"/>
    <cellStyle name="Normal 3 2 4 2 5 2" xfId="8053"/>
    <cellStyle name="Normal 3 2 4 2 5 2 2" xfId="17746"/>
    <cellStyle name="Normal 3 2 4 2 5 2 2 2" xfId="39999"/>
    <cellStyle name="Normal 3 2 4 2 5 2 3" xfId="24320"/>
    <cellStyle name="Normal 3 2 4 2 5 2 3 2" xfId="46538"/>
    <cellStyle name="Normal 3 2 4 2 5 2 4" xfId="30907"/>
    <cellStyle name="Normal 3 2 4 2 5 3" xfId="12990"/>
    <cellStyle name="Normal 3 2 4 2 5 3 2" xfId="35257"/>
    <cellStyle name="Normal 3 2 4 2 5 4" xfId="19578"/>
    <cellStyle name="Normal 3 2 4 2 5 4 2" xfId="41796"/>
    <cellStyle name="Normal 3 2 4 2 5 5" xfId="48416"/>
    <cellStyle name="Normal 3 2 4 2 5 6" xfId="26558"/>
    <cellStyle name="Normal 3 2 4 2 5 7" xfId="52059"/>
    <cellStyle name="Normal 3 2 4 2 6" xfId="5006"/>
    <cellStyle name="Normal 3 2 4 2 6 2" xfId="8471"/>
    <cellStyle name="Normal 3 2 4 2 6 2 2" xfId="16298"/>
    <cellStyle name="Normal 3 2 4 2 6 2 2 2" xfId="38553"/>
    <cellStyle name="Normal 3 2 4 2 6 2 3" xfId="22874"/>
    <cellStyle name="Normal 3 2 4 2 6 2 3 2" xfId="45092"/>
    <cellStyle name="Normal 3 2 4 2 6 2 4" xfId="31258"/>
    <cellStyle name="Normal 3 2 4 2 6 3" xfId="13341"/>
    <cellStyle name="Normal 3 2 4 2 6 3 2" xfId="35608"/>
    <cellStyle name="Normal 3 2 4 2 6 4" xfId="19929"/>
    <cellStyle name="Normal 3 2 4 2 6 4 2" xfId="42147"/>
    <cellStyle name="Normal 3 2 4 2 6 5" xfId="46970"/>
    <cellStyle name="Normal 3 2 4 2 6 6" xfId="27973"/>
    <cellStyle name="Normal 3 2 4 2 7" xfId="5367"/>
    <cellStyle name="Normal 3 2 4 2 7 2" xfId="9961"/>
    <cellStyle name="Normal 3 2 4 2 7 2 2" xfId="32713"/>
    <cellStyle name="Normal 3 2 4 2 7 3" xfId="14796"/>
    <cellStyle name="Normal 3 2 4 2 7 3 2" xfId="37063"/>
    <cellStyle name="Normal 3 2 4 2 7 4" xfId="21384"/>
    <cellStyle name="Normal 3 2 4 2 7 4 2" xfId="43602"/>
    <cellStyle name="Normal 3 2 4 2 7 5" xfId="28324"/>
    <cellStyle name="Normal 3 2 4 2 8" xfId="5752"/>
    <cellStyle name="Normal 3 2 4 2 8 2" xfId="10313"/>
    <cellStyle name="Normal 3 2 4 2 8 2 2" xfId="33065"/>
    <cellStyle name="Normal 3 2 4 2 8 3" xfId="15148"/>
    <cellStyle name="Normal 3 2 4 2 8 3 2" xfId="37415"/>
    <cellStyle name="Normal 3 2 4 2 8 4" xfId="21736"/>
    <cellStyle name="Normal 3 2 4 2 8 4 2" xfId="43954"/>
    <cellStyle name="Normal 3 2 4 2 8 5" xfId="28685"/>
    <cellStyle name="Normal 3 2 4 2 9" xfId="6231"/>
    <cellStyle name="Normal 3 2 4 2 9 2" xfId="10708"/>
    <cellStyle name="Normal 3 2 4 2 9 2 2" xfId="33459"/>
    <cellStyle name="Normal 3 2 4 2 9 3" xfId="15542"/>
    <cellStyle name="Normal 3 2 4 2 9 3 2" xfId="37809"/>
    <cellStyle name="Normal 3 2 4 2 9 4" xfId="22130"/>
    <cellStyle name="Normal 3 2 4 2 9 4 2" xfId="44348"/>
    <cellStyle name="Normal 3 2 4 2 9 5" xfId="29110"/>
    <cellStyle name="Normal 3 2 4 3" xfId="1712"/>
    <cellStyle name="Normal 3 2 4 3 2" xfId="3691"/>
    <cellStyle name="Normal 3 2 4 3 2 2" xfId="8296"/>
    <cellStyle name="Normal 3 2 4 3 2 2 2" xfId="31083"/>
    <cellStyle name="Normal 3 2 4 3 2 3" xfId="13166"/>
    <cellStyle name="Normal 3 2 4 3 2 3 2" xfId="35433"/>
    <cellStyle name="Normal 3 2 4 3 2 4" xfId="19754"/>
    <cellStyle name="Normal 3 2 4 3 2 4 2" xfId="41972"/>
    <cellStyle name="Normal 3 2 4 3 2 5" xfId="26668"/>
    <cellStyle name="Normal 3 2 4 3 2 6" xfId="52061"/>
    <cellStyle name="Normal 3 2 4 3 3" xfId="6424"/>
    <cellStyle name="Normal 3 2 4 3 3 2" xfId="16122"/>
    <cellStyle name="Normal 3 2 4 3 3 2 2" xfId="38378"/>
    <cellStyle name="Normal 3 2 4 3 3 3" xfId="22699"/>
    <cellStyle name="Normal 3 2 4 3 3 3 2" xfId="44917"/>
    <cellStyle name="Normal 3 2 4 3 3 4" xfId="29286"/>
    <cellStyle name="Normal 3 2 4 3 4" xfId="11368"/>
    <cellStyle name="Normal 3 2 4 3 4 2" xfId="33635"/>
    <cellStyle name="Normal 3 2 4 3 5" xfId="17957"/>
    <cellStyle name="Normal 3 2 4 3 5 2" xfId="40175"/>
    <cellStyle name="Normal 3 2 4 3 6" xfId="46795"/>
    <cellStyle name="Normal 3 2 4 3 7" xfId="24937"/>
    <cellStyle name="Normal 3 2 4 3 8" xfId="52060"/>
    <cellStyle name="Normal 3 2 4 4" xfId="2114"/>
    <cellStyle name="Normal 3 2 4 4 2" xfId="3771"/>
    <cellStyle name="Normal 3 2 4 4 2 2" xfId="8647"/>
    <cellStyle name="Normal 3 2 4 4 2 2 2" xfId="31434"/>
    <cellStyle name="Normal 3 2 4 4 2 3" xfId="13517"/>
    <cellStyle name="Normal 3 2 4 4 2 3 2" xfId="35784"/>
    <cellStyle name="Normal 3 2 4 4 2 4" xfId="20105"/>
    <cellStyle name="Normal 3 2 4 4 2 4 2" xfId="42323"/>
    <cellStyle name="Normal 3 2 4 4 2 5" xfId="26745"/>
    <cellStyle name="Normal 3 2 4 4 2 6" xfId="52063"/>
    <cellStyle name="Normal 3 2 4 4 3" xfId="6775"/>
    <cellStyle name="Normal 3 2 4 4 3 2" xfId="16474"/>
    <cellStyle name="Normal 3 2 4 4 3 2 2" xfId="38729"/>
    <cellStyle name="Normal 3 2 4 4 3 3" xfId="23050"/>
    <cellStyle name="Normal 3 2 4 4 3 3 2" xfId="45268"/>
    <cellStyle name="Normal 3 2 4 4 3 4" xfId="29637"/>
    <cellStyle name="Normal 3 2 4 4 4" xfId="11719"/>
    <cellStyle name="Normal 3 2 4 4 4 2" xfId="33986"/>
    <cellStyle name="Normal 3 2 4 4 5" xfId="18308"/>
    <cellStyle name="Normal 3 2 4 4 5 2" xfId="40526"/>
    <cellStyle name="Normal 3 2 4 4 6" xfId="47146"/>
    <cellStyle name="Normal 3 2 4 4 7" xfId="25288"/>
    <cellStyle name="Normal 3 2 4 4 8" xfId="52062"/>
    <cellStyle name="Normal 3 2 4 5" xfId="2553"/>
    <cellStyle name="Normal 3 2 4 5 2" xfId="4124"/>
    <cellStyle name="Normal 3 2 4 5 2 2" xfId="9000"/>
    <cellStyle name="Normal 3 2 4 5 2 2 2" xfId="31785"/>
    <cellStyle name="Normal 3 2 4 5 2 3" xfId="13868"/>
    <cellStyle name="Normal 3 2 4 5 2 3 2" xfId="36135"/>
    <cellStyle name="Normal 3 2 4 5 2 4" xfId="20456"/>
    <cellStyle name="Normal 3 2 4 5 2 4 2" xfId="42674"/>
    <cellStyle name="Normal 3 2 4 5 2 5" xfId="27096"/>
    <cellStyle name="Normal 3 2 4 5 2 6" xfId="52065"/>
    <cellStyle name="Normal 3 2 4 5 3" xfId="7127"/>
    <cellStyle name="Normal 3 2 4 5 3 2" xfId="16826"/>
    <cellStyle name="Normal 3 2 4 5 3 2 2" xfId="39080"/>
    <cellStyle name="Normal 3 2 4 5 3 3" xfId="23401"/>
    <cellStyle name="Normal 3 2 4 5 3 3 2" xfId="45619"/>
    <cellStyle name="Normal 3 2 4 5 3 4" xfId="29988"/>
    <cellStyle name="Normal 3 2 4 5 4" xfId="12070"/>
    <cellStyle name="Normal 3 2 4 5 4 2" xfId="34337"/>
    <cellStyle name="Normal 3 2 4 5 5" xfId="18659"/>
    <cellStyle name="Normal 3 2 4 5 5 2" xfId="40877"/>
    <cellStyle name="Normal 3 2 4 5 6" xfId="47497"/>
    <cellStyle name="Normal 3 2 4 5 7" xfId="25639"/>
    <cellStyle name="Normal 3 2 4 5 8" xfId="52064"/>
    <cellStyle name="Normal 3 2 4 6" xfId="2929"/>
    <cellStyle name="Normal 3 2 4 6 2" xfId="4475"/>
    <cellStyle name="Normal 3 2 4 6 2 2" xfId="9351"/>
    <cellStyle name="Normal 3 2 4 6 2 2 2" xfId="32136"/>
    <cellStyle name="Normal 3 2 4 6 2 3" xfId="14219"/>
    <cellStyle name="Normal 3 2 4 6 2 3 2" xfId="36486"/>
    <cellStyle name="Normal 3 2 4 6 2 4" xfId="20807"/>
    <cellStyle name="Normal 3 2 4 6 2 4 2" xfId="43025"/>
    <cellStyle name="Normal 3 2 4 6 2 5" xfId="27447"/>
    <cellStyle name="Normal 3 2 4 6 2 6" xfId="52067"/>
    <cellStyle name="Normal 3 2 4 6 3" xfId="7479"/>
    <cellStyle name="Normal 3 2 4 6 3 2" xfId="17177"/>
    <cellStyle name="Normal 3 2 4 6 3 2 2" xfId="39431"/>
    <cellStyle name="Normal 3 2 4 6 3 3" xfId="23752"/>
    <cellStyle name="Normal 3 2 4 6 3 3 2" xfId="45970"/>
    <cellStyle name="Normal 3 2 4 6 3 4" xfId="30339"/>
    <cellStyle name="Normal 3 2 4 6 4" xfId="12421"/>
    <cellStyle name="Normal 3 2 4 6 4 2" xfId="34688"/>
    <cellStyle name="Normal 3 2 4 6 5" xfId="19010"/>
    <cellStyle name="Normal 3 2 4 6 5 2" xfId="41228"/>
    <cellStyle name="Normal 3 2 4 6 6" xfId="47848"/>
    <cellStyle name="Normal 3 2 4 6 7" xfId="25990"/>
    <cellStyle name="Normal 3 2 4 6 8" xfId="52066"/>
    <cellStyle name="Normal 3 2 4 7" xfId="3366"/>
    <cellStyle name="Normal 3 2 4 7 2" xfId="7873"/>
    <cellStyle name="Normal 3 2 4 7 2 2" xfId="17571"/>
    <cellStyle name="Normal 3 2 4 7 2 2 2" xfId="39824"/>
    <cellStyle name="Normal 3 2 4 7 2 3" xfId="24145"/>
    <cellStyle name="Normal 3 2 4 7 2 3 2" xfId="46363"/>
    <cellStyle name="Normal 3 2 4 7 2 4" xfId="30732"/>
    <cellStyle name="Normal 3 2 4 7 3" xfId="12815"/>
    <cellStyle name="Normal 3 2 4 7 3 2" xfId="35082"/>
    <cellStyle name="Normal 3 2 4 7 4" xfId="19403"/>
    <cellStyle name="Normal 3 2 4 7 4 2" xfId="41621"/>
    <cellStyle name="Normal 3 2 4 7 5" xfId="48241"/>
    <cellStyle name="Normal 3 2 4 7 6" xfId="26383"/>
    <cellStyle name="Normal 3 2 4 7 7" xfId="52068"/>
    <cellStyle name="Normal 3 2 4 8" xfId="4831"/>
    <cellStyle name="Normal 3 2 4 8 2" xfId="9693"/>
    <cellStyle name="Normal 3 2 4 8 2 2" xfId="14531"/>
    <cellStyle name="Normal 3 2 4 8 2 2 2" xfId="36798"/>
    <cellStyle name="Normal 3 2 4 8 2 3" xfId="21119"/>
    <cellStyle name="Normal 3 2 4 8 2 3 2" xfId="43337"/>
    <cellStyle name="Normal 3 2 4 8 2 4" xfId="32448"/>
    <cellStyle name="Normal 3 2 4 8 3" xfId="8199"/>
    <cellStyle name="Normal 3 2 4 8 4" xfId="27798"/>
    <cellStyle name="Normal 3 2 4 9" xfId="5190"/>
    <cellStyle name="Normal 3 2 4 9 2" xfId="9786"/>
    <cellStyle name="Normal 3 2 4 9 2 2" xfId="32538"/>
    <cellStyle name="Normal 3 2 4 9 3" xfId="14621"/>
    <cellStyle name="Normal 3 2 4 9 3 2" xfId="36888"/>
    <cellStyle name="Normal 3 2 4 9 4" xfId="21209"/>
    <cellStyle name="Normal 3 2 4 9 4 2" xfId="43427"/>
    <cellStyle name="Normal 3 2 4 9 5" xfId="28149"/>
    <cellStyle name="Normal 3 2 40" xfId="48534"/>
    <cellStyle name="Normal 3 2 41" xfId="48888"/>
    <cellStyle name="Normal 3 2 42" xfId="1542"/>
    <cellStyle name="Normal 3 2 5" xfId="394"/>
    <cellStyle name="Normal 3 2 5 10" xfId="6173"/>
    <cellStyle name="Normal 3 2 5 10 2" xfId="10650"/>
    <cellStyle name="Normal 3 2 5 10 2 2" xfId="33401"/>
    <cellStyle name="Normal 3 2 5 10 3" xfId="15484"/>
    <cellStyle name="Normal 3 2 5 10 3 2" xfId="37751"/>
    <cellStyle name="Normal 3 2 5 10 4" xfId="22072"/>
    <cellStyle name="Normal 3 2 5 10 4 2" xfId="44290"/>
    <cellStyle name="Normal 3 2 5 10 5" xfId="29052"/>
    <cellStyle name="Normal 3 2 5 11" xfId="15880"/>
    <cellStyle name="Normal 3 2 5 11 2" xfId="22465"/>
    <cellStyle name="Normal 3 2 5 11 2 2" xfId="44683"/>
    <cellStyle name="Normal 3 2 5 11 3" xfId="38144"/>
    <cellStyle name="Normal 3 2 5 12" xfId="11128"/>
    <cellStyle name="Normal 3 2 5 13" xfId="24702"/>
    <cellStyle name="Normal 3 2 5 14" xfId="48709"/>
    <cellStyle name="Normal 3 2 5 15" xfId="49063"/>
    <cellStyle name="Normal 3 2 5 2" xfId="1086"/>
    <cellStyle name="Normal 3 2 5 2 2" xfId="3709"/>
    <cellStyle name="Normal 3 2 5 2 2 2" xfId="8413"/>
    <cellStyle name="Normal 3 2 5 2 2 2 2" xfId="31200"/>
    <cellStyle name="Normal 3 2 5 2 2 3" xfId="13283"/>
    <cellStyle name="Normal 3 2 5 2 2 3 2" xfId="35550"/>
    <cellStyle name="Normal 3 2 5 2 2 4" xfId="19871"/>
    <cellStyle name="Normal 3 2 5 2 2 4 2" xfId="42089"/>
    <cellStyle name="Normal 3 2 5 2 2 5" xfId="26685"/>
    <cellStyle name="Normal 3 2 5 2 2 6" xfId="52070"/>
    <cellStyle name="Normal 3 2 5 2 3" xfId="6541"/>
    <cellStyle name="Normal 3 2 5 2 3 2" xfId="16240"/>
    <cellStyle name="Normal 3 2 5 2 3 2 2" xfId="38495"/>
    <cellStyle name="Normal 3 2 5 2 3 3" xfId="22816"/>
    <cellStyle name="Normal 3 2 5 2 3 3 2" xfId="45034"/>
    <cellStyle name="Normal 3 2 5 2 3 4" xfId="29403"/>
    <cellStyle name="Normal 3 2 5 2 4" xfId="11485"/>
    <cellStyle name="Normal 3 2 5 2 4 2" xfId="33752"/>
    <cellStyle name="Normal 3 2 5 2 5" xfId="18074"/>
    <cellStyle name="Normal 3 2 5 2 5 2" xfId="40292"/>
    <cellStyle name="Normal 3 2 5 2 6" xfId="46912"/>
    <cellStyle name="Normal 3 2 5 2 7" xfId="25054"/>
    <cellStyle name="Normal 3 2 5 2 8" xfId="1866"/>
    <cellStyle name="Normal 3 2 5 2 9" xfId="52069"/>
    <cellStyle name="Normal 3 2 5 3" xfId="2241"/>
    <cellStyle name="Normal 3 2 5 3 2" xfId="3889"/>
    <cellStyle name="Normal 3 2 5 3 2 2" xfId="8764"/>
    <cellStyle name="Normal 3 2 5 3 2 2 2" xfId="31551"/>
    <cellStyle name="Normal 3 2 5 3 2 3" xfId="13634"/>
    <cellStyle name="Normal 3 2 5 3 2 3 2" xfId="35901"/>
    <cellStyle name="Normal 3 2 5 3 2 4" xfId="20222"/>
    <cellStyle name="Normal 3 2 5 3 2 4 2" xfId="42440"/>
    <cellStyle name="Normal 3 2 5 3 2 5" xfId="26862"/>
    <cellStyle name="Normal 3 2 5 3 2 6" xfId="52072"/>
    <cellStyle name="Normal 3 2 5 3 3" xfId="6892"/>
    <cellStyle name="Normal 3 2 5 3 3 2" xfId="16591"/>
    <cellStyle name="Normal 3 2 5 3 3 2 2" xfId="38846"/>
    <cellStyle name="Normal 3 2 5 3 3 3" xfId="23167"/>
    <cellStyle name="Normal 3 2 5 3 3 3 2" xfId="45385"/>
    <cellStyle name="Normal 3 2 5 3 3 4" xfId="29754"/>
    <cellStyle name="Normal 3 2 5 3 4" xfId="11836"/>
    <cellStyle name="Normal 3 2 5 3 4 2" xfId="34103"/>
    <cellStyle name="Normal 3 2 5 3 5" xfId="18425"/>
    <cellStyle name="Normal 3 2 5 3 5 2" xfId="40643"/>
    <cellStyle name="Normal 3 2 5 3 6" xfId="47263"/>
    <cellStyle name="Normal 3 2 5 3 7" xfId="25405"/>
    <cellStyle name="Normal 3 2 5 3 8" xfId="52071"/>
    <cellStyle name="Normal 3 2 5 4" xfId="2671"/>
    <cellStyle name="Normal 3 2 5 4 2" xfId="4241"/>
    <cellStyle name="Normal 3 2 5 4 2 2" xfId="9117"/>
    <cellStyle name="Normal 3 2 5 4 2 2 2" xfId="31902"/>
    <cellStyle name="Normal 3 2 5 4 2 3" xfId="13985"/>
    <cellStyle name="Normal 3 2 5 4 2 3 2" xfId="36252"/>
    <cellStyle name="Normal 3 2 5 4 2 4" xfId="20573"/>
    <cellStyle name="Normal 3 2 5 4 2 4 2" xfId="42791"/>
    <cellStyle name="Normal 3 2 5 4 2 5" xfId="27213"/>
    <cellStyle name="Normal 3 2 5 4 2 6" xfId="52074"/>
    <cellStyle name="Normal 3 2 5 4 3" xfId="7244"/>
    <cellStyle name="Normal 3 2 5 4 3 2" xfId="16943"/>
    <cellStyle name="Normal 3 2 5 4 3 2 2" xfId="39197"/>
    <cellStyle name="Normal 3 2 5 4 3 3" xfId="23518"/>
    <cellStyle name="Normal 3 2 5 4 3 3 2" xfId="45736"/>
    <cellStyle name="Normal 3 2 5 4 3 4" xfId="30105"/>
    <cellStyle name="Normal 3 2 5 4 4" xfId="12187"/>
    <cellStyle name="Normal 3 2 5 4 4 2" xfId="34454"/>
    <cellStyle name="Normal 3 2 5 4 5" xfId="18776"/>
    <cellStyle name="Normal 3 2 5 4 5 2" xfId="40994"/>
    <cellStyle name="Normal 3 2 5 4 6" xfId="47614"/>
    <cellStyle name="Normal 3 2 5 4 7" xfId="25756"/>
    <cellStyle name="Normal 3 2 5 4 8" xfId="52073"/>
    <cellStyle name="Normal 3 2 5 5" xfId="3048"/>
    <cellStyle name="Normal 3 2 5 5 2" xfId="4592"/>
    <cellStyle name="Normal 3 2 5 5 2 2" xfId="9468"/>
    <cellStyle name="Normal 3 2 5 5 2 2 2" xfId="32253"/>
    <cellStyle name="Normal 3 2 5 5 2 3" xfId="14336"/>
    <cellStyle name="Normal 3 2 5 5 2 3 2" xfId="36603"/>
    <cellStyle name="Normal 3 2 5 5 2 4" xfId="20924"/>
    <cellStyle name="Normal 3 2 5 5 2 4 2" xfId="43142"/>
    <cellStyle name="Normal 3 2 5 5 2 5" xfId="27564"/>
    <cellStyle name="Normal 3 2 5 5 2 6" xfId="52076"/>
    <cellStyle name="Normal 3 2 5 5 3" xfId="7596"/>
    <cellStyle name="Normal 3 2 5 5 3 2" xfId="17294"/>
    <cellStyle name="Normal 3 2 5 5 3 2 2" xfId="39548"/>
    <cellStyle name="Normal 3 2 5 5 3 3" xfId="23869"/>
    <cellStyle name="Normal 3 2 5 5 3 3 2" xfId="46087"/>
    <cellStyle name="Normal 3 2 5 5 3 4" xfId="30456"/>
    <cellStyle name="Normal 3 2 5 5 4" xfId="12538"/>
    <cellStyle name="Normal 3 2 5 5 4 2" xfId="34805"/>
    <cellStyle name="Normal 3 2 5 5 5" xfId="19127"/>
    <cellStyle name="Normal 3 2 5 5 5 2" xfId="41345"/>
    <cellStyle name="Normal 3 2 5 5 6" xfId="47965"/>
    <cellStyle name="Normal 3 2 5 5 7" xfId="26107"/>
    <cellStyle name="Normal 3 2 5 5 8" xfId="52075"/>
    <cellStyle name="Normal 3 2 5 6" xfId="3489"/>
    <cellStyle name="Normal 3 2 5 6 2" xfId="7995"/>
    <cellStyle name="Normal 3 2 5 6 2 2" xfId="17688"/>
    <cellStyle name="Normal 3 2 5 6 2 2 2" xfId="39941"/>
    <cellStyle name="Normal 3 2 5 6 2 3" xfId="24262"/>
    <cellStyle name="Normal 3 2 5 6 2 3 2" xfId="46480"/>
    <cellStyle name="Normal 3 2 5 6 2 4" xfId="30849"/>
    <cellStyle name="Normal 3 2 5 6 3" xfId="12932"/>
    <cellStyle name="Normal 3 2 5 6 3 2" xfId="35199"/>
    <cellStyle name="Normal 3 2 5 6 4" xfId="19520"/>
    <cellStyle name="Normal 3 2 5 6 4 2" xfId="41738"/>
    <cellStyle name="Normal 3 2 5 6 5" xfId="48358"/>
    <cellStyle name="Normal 3 2 5 6 6" xfId="26500"/>
    <cellStyle name="Normal 3 2 5 6 7" xfId="52077"/>
    <cellStyle name="Normal 3 2 5 7" xfId="4948"/>
    <cellStyle name="Normal 3 2 5 7 2" xfId="9711"/>
    <cellStyle name="Normal 3 2 5 7 2 2" xfId="14548"/>
    <cellStyle name="Normal 3 2 5 7 2 2 2" xfId="36815"/>
    <cellStyle name="Normal 3 2 5 7 2 3" xfId="21136"/>
    <cellStyle name="Normal 3 2 5 7 2 3 2" xfId="43354"/>
    <cellStyle name="Normal 3 2 5 7 2 4" xfId="32465"/>
    <cellStyle name="Normal 3 2 5 7 3" xfId="8200"/>
    <cellStyle name="Normal 3 2 5 7 4" xfId="27915"/>
    <cellStyle name="Normal 3 2 5 8" xfId="5309"/>
    <cellStyle name="Normal 3 2 5 8 2" xfId="9903"/>
    <cellStyle name="Normal 3 2 5 8 2 2" xfId="32655"/>
    <cellStyle name="Normal 3 2 5 8 3" xfId="14738"/>
    <cellStyle name="Normal 3 2 5 8 3 2" xfId="37005"/>
    <cellStyle name="Normal 3 2 5 8 4" xfId="21326"/>
    <cellStyle name="Normal 3 2 5 8 4 2" xfId="43544"/>
    <cellStyle name="Normal 3 2 5 8 5" xfId="28266"/>
    <cellStyle name="Normal 3 2 5 9" xfId="5694"/>
    <cellStyle name="Normal 3 2 5 9 2" xfId="10255"/>
    <cellStyle name="Normal 3 2 5 9 2 2" xfId="33007"/>
    <cellStyle name="Normal 3 2 5 9 3" xfId="15090"/>
    <cellStyle name="Normal 3 2 5 9 3 2" xfId="37357"/>
    <cellStyle name="Normal 3 2 5 9 4" xfId="21678"/>
    <cellStyle name="Normal 3 2 5 9 4 2" xfId="43896"/>
    <cellStyle name="Normal 3 2 5 9 5" xfId="28627"/>
    <cellStyle name="Normal 3 2 6" xfId="395"/>
    <cellStyle name="Normal 3 2 6 2" xfId="1087"/>
    <cellStyle name="Normal 3 2 6 2 2" xfId="7815"/>
    <cellStyle name="Normal 3 2 6 2 2 2" xfId="17513"/>
    <cellStyle name="Normal 3 2 6 2 2 2 2" xfId="39766"/>
    <cellStyle name="Normal 3 2 6 2 2 3" xfId="24087"/>
    <cellStyle name="Normal 3 2 6 2 2 3 2" xfId="46305"/>
    <cellStyle name="Normal 3 2 6 2 2 4" xfId="30674"/>
    <cellStyle name="Normal 3 2 6 2 3" xfId="12757"/>
    <cellStyle name="Normal 3 2 6 2 3 2" xfId="35024"/>
    <cellStyle name="Normal 3 2 6 2 4" xfId="19345"/>
    <cellStyle name="Normal 3 2 6 2 4 2" xfId="41563"/>
    <cellStyle name="Normal 3 2 6 2 5" xfId="48183"/>
    <cellStyle name="Normal 3 2 6 2 6" xfId="26325"/>
    <cellStyle name="Normal 3 2 6 2 7" xfId="3308"/>
    <cellStyle name="Normal 3 2 6 2 8" xfId="52078"/>
    <cellStyle name="Normal 3 2 6 3" xfId="5481"/>
    <cellStyle name="Normal 3 2 6 3 2" xfId="10066"/>
    <cellStyle name="Normal 3 2 6 3 2 2" xfId="14901"/>
    <cellStyle name="Normal 3 2 6 3 2 2 2" xfId="37168"/>
    <cellStyle name="Normal 3 2 6 3 2 3" xfId="21489"/>
    <cellStyle name="Normal 3 2 6 3 2 3 2" xfId="43707"/>
    <cellStyle name="Normal 3 2 6 3 2 4" xfId="32818"/>
    <cellStyle name="Normal 3 2 6 3 3" xfId="8201"/>
    <cellStyle name="Normal 3 2 6 3 4" xfId="28429"/>
    <cellStyle name="Normal 3 2 6 4" xfId="5995"/>
    <cellStyle name="Normal 3 2 6 4 2" xfId="10475"/>
    <cellStyle name="Normal 3 2 6 4 2 2" xfId="33226"/>
    <cellStyle name="Normal 3 2 6 4 3" xfId="15309"/>
    <cellStyle name="Normal 3 2 6 4 3 2" xfId="37576"/>
    <cellStyle name="Normal 3 2 6 4 4" xfId="21897"/>
    <cellStyle name="Normal 3 2 6 4 4 2" xfId="44115"/>
    <cellStyle name="Normal 3 2 6 4 5" xfId="28877"/>
    <cellStyle name="Normal 3 2 6 5" xfId="15704"/>
    <cellStyle name="Normal 3 2 6 5 2" xfId="22290"/>
    <cellStyle name="Normal 3 2 6 5 2 2" xfId="44508"/>
    <cellStyle name="Normal 3 2 6 5 3" xfId="37969"/>
    <cellStyle name="Normal 3 2 6 6" xfId="46695"/>
    <cellStyle name="Normal 3 2 7" xfId="396"/>
    <cellStyle name="Normal 3 2 7 2" xfId="1088"/>
    <cellStyle name="Normal 3 2 8" xfId="397"/>
    <cellStyle name="Normal 3 2 8 2" xfId="1089"/>
    <cellStyle name="Normal 3 2 9" xfId="398"/>
    <cellStyle name="Normal 3 2 9 2" xfId="1090"/>
    <cellStyle name="Normal 3 2_Copy of NEA attachment tables final CLEANED" xfId="399"/>
    <cellStyle name="Normal 3 20" xfId="400"/>
    <cellStyle name="Normal 3 20 2" xfId="905"/>
    <cellStyle name="Normal 3 20 3" xfId="49421"/>
    <cellStyle name="Normal 3 20_Table 14A.9" xfId="716"/>
    <cellStyle name="Normal 3 200" xfId="49564"/>
    <cellStyle name="Normal 3 201" xfId="49615"/>
    <cellStyle name="Normal 3 202" xfId="49616"/>
    <cellStyle name="Normal 3 203" xfId="49617"/>
    <cellStyle name="Normal 3 204" xfId="49568"/>
    <cellStyle name="Normal 3 205" xfId="49631"/>
    <cellStyle name="Normal 3 206" xfId="49569"/>
    <cellStyle name="Normal 3 207" xfId="49630"/>
    <cellStyle name="Normal 3 208" xfId="49570"/>
    <cellStyle name="Normal 3 209" xfId="49628"/>
    <cellStyle name="Normal 3 21" xfId="401"/>
    <cellStyle name="Normal 3 21 2" xfId="906"/>
    <cellStyle name="Normal 3 21 3" xfId="49422"/>
    <cellStyle name="Normal 3 21_Table 14A.9" xfId="717"/>
    <cellStyle name="Normal 3 210" xfId="49571"/>
    <cellStyle name="Normal 3 211" xfId="49626"/>
    <cellStyle name="Normal 3 212" xfId="49572"/>
    <cellStyle name="Normal 3 213" xfId="49624"/>
    <cellStyle name="Normal 3 214" xfId="49600"/>
    <cellStyle name="Normal 3 215" xfId="49565"/>
    <cellStyle name="Normal 3 216" xfId="49595"/>
    <cellStyle name="Normal 3 217" xfId="49567"/>
    <cellStyle name="Normal 3 218" xfId="49633"/>
    <cellStyle name="Normal 3 219" xfId="49566"/>
    <cellStyle name="Normal 3 22" xfId="402"/>
    <cellStyle name="Normal 3 22 2" xfId="907"/>
    <cellStyle name="Normal 3 22 3" xfId="49423"/>
    <cellStyle name="Normal 3 22_Table 14A.9" xfId="718"/>
    <cellStyle name="Normal 3 220" xfId="49635"/>
    <cellStyle name="Normal 3 221" xfId="49622"/>
    <cellStyle name="Normal 3 222" xfId="49637"/>
    <cellStyle name="Normal 3 223" xfId="49621"/>
    <cellStyle name="Normal 3 224" xfId="49638"/>
    <cellStyle name="Normal 3 225" xfId="49619"/>
    <cellStyle name="Normal 3 226" xfId="49639"/>
    <cellStyle name="Normal 3 227" xfId="49618"/>
    <cellStyle name="Normal 3 228" xfId="49640"/>
    <cellStyle name="Normal 3 229" xfId="49632"/>
    <cellStyle name="Normal 3 23" xfId="403"/>
    <cellStyle name="Normal 3 23 2" xfId="908"/>
    <cellStyle name="Normal 3 23 3" xfId="49424"/>
    <cellStyle name="Normal 3 23_Table 14A.9" xfId="719"/>
    <cellStyle name="Normal 3 230" xfId="49596"/>
    <cellStyle name="Normal 3 231" xfId="49634"/>
    <cellStyle name="Normal 3 232" xfId="49597"/>
    <cellStyle name="Normal 3 233" xfId="49636"/>
    <cellStyle name="Normal 3 234" xfId="49598"/>
    <cellStyle name="Normal 3 235" xfId="49641"/>
    <cellStyle name="Normal 3 236" xfId="49642"/>
    <cellStyle name="Normal 3 237" xfId="49643"/>
    <cellStyle name="Normal 3 238" xfId="49644"/>
    <cellStyle name="Normal 3 239" xfId="49645"/>
    <cellStyle name="Normal 3 24" xfId="404"/>
    <cellStyle name="Normal 3 24 2" xfId="909"/>
    <cellStyle name="Normal 3 24 3" xfId="49425"/>
    <cellStyle name="Normal 3 24_Table 14A.9" xfId="720"/>
    <cellStyle name="Normal 3 240" xfId="49646"/>
    <cellStyle name="Normal 3 241" xfId="49647"/>
    <cellStyle name="Normal 3 242" xfId="49648"/>
    <cellStyle name="Normal 3 243" xfId="49649"/>
    <cellStyle name="Normal 3 244" xfId="51976"/>
    <cellStyle name="Normal 3 245" xfId="52477"/>
    <cellStyle name="Normal 3 246" xfId="50178"/>
    <cellStyle name="Normal 3 247" xfId="52476"/>
    <cellStyle name="Normal 3 248" xfId="52513"/>
    <cellStyle name="Normal 3 249" xfId="52536"/>
    <cellStyle name="Normal 3 25" xfId="405"/>
    <cellStyle name="Normal 3 25 2" xfId="910"/>
    <cellStyle name="Normal 3 25 3" xfId="49426"/>
    <cellStyle name="Normal 3 25_Table 14A.9" xfId="721"/>
    <cellStyle name="Normal 3 250" xfId="52530"/>
    <cellStyle name="Normal 3 251" xfId="52504"/>
    <cellStyle name="Normal 3 252" xfId="52481"/>
    <cellStyle name="Normal 3 253" xfId="52487"/>
    <cellStyle name="Normal 3 254" xfId="52482"/>
    <cellStyle name="Normal 3 255" xfId="52492"/>
    <cellStyle name="Normal 3 256" xfId="52485"/>
    <cellStyle name="Normal 3 257" xfId="52483"/>
    <cellStyle name="Normal 3 258" xfId="52484"/>
    <cellStyle name="Normal 3 259" xfId="52539"/>
    <cellStyle name="Normal 3 26" xfId="406"/>
    <cellStyle name="Normal 3 26 2" xfId="911"/>
    <cellStyle name="Normal 3 26 3" xfId="49427"/>
    <cellStyle name="Normal 3 26_Table 14A.9" xfId="722"/>
    <cellStyle name="Normal 3 260" xfId="52535"/>
    <cellStyle name="Normal 3 261" xfId="52541"/>
    <cellStyle name="Normal 3 262" xfId="52509"/>
    <cellStyle name="Normal 3 263" xfId="52538"/>
    <cellStyle name="Normal 3 264" xfId="52545"/>
    <cellStyle name="Normal 3 265" xfId="52544"/>
    <cellStyle name="Normal 3 266" xfId="52486"/>
    <cellStyle name="Normal 3 267" xfId="52546"/>
    <cellStyle name="Normal 3 268" xfId="52565"/>
    <cellStyle name="Normal 3 269" xfId="52573"/>
    <cellStyle name="Normal 3 27" xfId="407"/>
    <cellStyle name="Normal 3 27 2" xfId="912"/>
    <cellStyle name="Normal 3 27 3" xfId="49428"/>
    <cellStyle name="Normal 3 27_Table 14A.9" xfId="723"/>
    <cellStyle name="Normal 3 270" xfId="52559"/>
    <cellStyle name="Normal 3 271" xfId="52549"/>
    <cellStyle name="Normal 3 272" xfId="52566"/>
    <cellStyle name="Normal 3 273" xfId="52555"/>
    <cellStyle name="Normal 3 274" xfId="52564"/>
    <cellStyle name="Normal 3 275" xfId="52575"/>
    <cellStyle name="Normal 3 276" xfId="52561"/>
    <cellStyle name="Normal 3 277" xfId="52569"/>
    <cellStyle name="Normal 3 278" xfId="52567"/>
    <cellStyle name="Normal 3 279" xfId="52553"/>
    <cellStyle name="Normal 3 28" xfId="1059"/>
    <cellStyle name="Normal 3 28 2" xfId="3666"/>
    <cellStyle name="Normal 3 28 2 2" xfId="8236"/>
    <cellStyle name="Normal 3 28 2 2 2" xfId="31024"/>
    <cellStyle name="Normal 3 28 2 3" xfId="13107"/>
    <cellStyle name="Normal 3 28 2 3 2" xfId="35374"/>
    <cellStyle name="Normal 3 28 2 4" xfId="19695"/>
    <cellStyle name="Normal 3 28 2 4 2" xfId="41913"/>
    <cellStyle name="Normal 3 28 2 5" xfId="26663"/>
    <cellStyle name="Normal 3 28 2 6" xfId="52080"/>
    <cellStyle name="Normal 3 28 3" xfId="6365"/>
    <cellStyle name="Normal 3 28 3 2" xfId="16063"/>
    <cellStyle name="Normal 3 28 3 2 2" xfId="38319"/>
    <cellStyle name="Normal 3 28 3 3" xfId="22640"/>
    <cellStyle name="Normal 3 28 3 3 2" xfId="44858"/>
    <cellStyle name="Normal 3 28 3 4" xfId="29227"/>
    <cellStyle name="Normal 3 28 4" xfId="11311"/>
    <cellStyle name="Normal 3 28 4 2" xfId="33576"/>
    <cellStyle name="Normal 3 28 5" xfId="17898"/>
    <cellStyle name="Normal 3 28 5 2" xfId="40116"/>
    <cellStyle name="Normal 3 28 6" xfId="46736"/>
    <cellStyle name="Normal 3 28 7" xfId="24878"/>
    <cellStyle name="Normal 3 28 8" xfId="1646"/>
    <cellStyle name="Normal 3 28 9" xfId="52079"/>
    <cellStyle name="Normal 3 280" xfId="52577"/>
    <cellStyle name="Normal 3 281" xfId="52579"/>
    <cellStyle name="Normal 3 282" xfId="52581"/>
    <cellStyle name="Normal 3 283" xfId="52584"/>
    <cellStyle name="Normal 3 284" xfId="52572"/>
    <cellStyle name="Normal 3 285" xfId="52588"/>
    <cellStyle name="Normal 3 286" xfId="52550"/>
    <cellStyle name="Normal 3 287" xfId="52583"/>
    <cellStyle name="Normal 3 288" xfId="52558"/>
    <cellStyle name="Normal 3 289" xfId="52592"/>
    <cellStyle name="Normal 3 29" xfId="1009"/>
    <cellStyle name="Normal 3 29 2" xfId="3712"/>
    <cellStyle name="Normal 3 29 2 2" xfId="8576"/>
    <cellStyle name="Normal 3 29 2 2 2" xfId="31363"/>
    <cellStyle name="Normal 3 29 2 3" xfId="13446"/>
    <cellStyle name="Normal 3 29 2 3 2" xfId="35713"/>
    <cellStyle name="Normal 3 29 2 4" xfId="20034"/>
    <cellStyle name="Normal 3 29 2 4 2" xfId="42252"/>
    <cellStyle name="Normal 3 29 2 5" xfId="26687"/>
    <cellStyle name="Normal 3 29 2 6" xfId="52082"/>
    <cellStyle name="Normal 3 29 3" xfId="6704"/>
    <cellStyle name="Normal 3 29 3 2" xfId="16403"/>
    <cellStyle name="Normal 3 29 3 2 2" xfId="38658"/>
    <cellStyle name="Normal 3 29 3 3" xfId="22979"/>
    <cellStyle name="Normal 3 29 3 3 2" xfId="45197"/>
    <cellStyle name="Normal 3 29 3 4" xfId="29566"/>
    <cellStyle name="Normal 3 29 4" xfId="11648"/>
    <cellStyle name="Normal 3 29 4 2" xfId="33915"/>
    <cellStyle name="Normal 3 29 5" xfId="18237"/>
    <cellStyle name="Normal 3 29 5 2" xfId="40455"/>
    <cellStyle name="Normal 3 29 6" xfId="47075"/>
    <cellStyle name="Normal 3 29 7" xfId="25217"/>
    <cellStyle name="Normal 3 29 8" xfId="2033"/>
    <cellStyle name="Normal 3 29 9" xfId="52081"/>
    <cellStyle name="Normal 3 3" xfId="408"/>
    <cellStyle name="Normal 3 3 10" xfId="3678"/>
    <cellStyle name="Normal 3 3 11" xfId="4788"/>
    <cellStyle name="Normal 3 3 11 2" xfId="9675"/>
    <cellStyle name="Normal 3 3 11 2 2" xfId="32431"/>
    <cellStyle name="Normal 3 3 11 3" xfId="14514"/>
    <cellStyle name="Normal 3 3 11 3 2" xfId="36781"/>
    <cellStyle name="Normal 3 3 11 4" xfId="21102"/>
    <cellStyle name="Normal 3 3 11 4 2" xfId="43320"/>
    <cellStyle name="Normal 3 3 11 5" xfId="27755"/>
    <cellStyle name="Normal 3 3 12" xfId="5147"/>
    <cellStyle name="Normal 3 3 12 2" xfId="9743"/>
    <cellStyle name="Normal 3 3 12 2 2" xfId="32495"/>
    <cellStyle name="Normal 3 3 12 3" xfId="14578"/>
    <cellStyle name="Normal 3 3 12 3 2" xfId="36845"/>
    <cellStyle name="Normal 3 3 12 4" xfId="21166"/>
    <cellStyle name="Normal 3 3 12 4 2" xfId="43384"/>
    <cellStyle name="Normal 3 3 12 5" xfId="28106"/>
    <cellStyle name="Normal 3 3 13" xfId="5524"/>
    <cellStyle name="Normal 3 3 13 2" xfId="10095"/>
    <cellStyle name="Normal 3 3 13 2 2" xfId="32847"/>
    <cellStyle name="Normal 3 3 13 3" xfId="14930"/>
    <cellStyle name="Normal 3 3 13 3 2" xfId="37197"/>
    <cellStyle name="Normal 3 3 13 4" xfId="21518"/>
    <cellStyle name="Normal 3 3 13 4 2" xfId="43736"/>
    <cellStyle name="Normal 3 3 13 5" xfId="28464"/>
    <cellStyle name="Normal 3 3 14" xfId="6012"/>
    <cellStyle name="Normal 3 3 14 2" xfId="10490"/>
    <cellStyle name="Normal 3 3 14 2 2" xfId="33241"/>
    <cellStyle name="Normal 3 3 14 3" xfId="15324"/>
    <cellStyle name="Normal 3 3 14 3 2" xfId="37591"/>
    <cellStyle name="Normal 3 3 14 4" xfId="21912"/>
    <cellStyle name="Normal 3 3 14 4 2" xfId="44130"/>
    <cellStyle name="Normal 3 3 14 5" xfId="28892"/>
    <cellStyle name="Normal 3 3 15" xfId="1620"/>
    <cellStyle name="Normal 3 3 15 2" xfId="22305"/>
    <cellStyle name="Normal 3 3 15 2 2" xfId="44523"/>
    <cellStyle name="Normal 3 3 15 3" xfId="15719"/>
    <cellStyle name="Normal 3 3 15 3 2" xfId="46679"/>
    <cellStyle name="Normal 3 3 15 4" xfId="24488"/>
    <cellStyle name="Normal 3 3 15 5" xfId="37984"/>
    <cellStyle name="Normal 3 3 16" xfId="10995"/>
    <cellStyle name="Normal 3 3 17" xfId="24541"/>
    <cellStyle name="Normal 3 3 18" xfId="48549"/>
    <cellStyle name="Normal 3 3 19" xfId="48903"/>
    <cellStyle name="Normal 3 3 2" xfId="913"/>
    <cellStyle name="Normal 3 3 2 10" xfId="6128"/>
    <cellStyle name="Normal 3 3 2 10 2" xfId="10606"/>
    <cellStyle name="Normal 3 3 2 10 2 2" xfId="33357"/>
    <cellStyle name="Normal 3 3 2 10 3" xfId="15440"/>
    <cellStyle name="Normal 3 3 2 10 3 2" xfId="37707"/>
    <cellStyle name="Normal 3 3 2 10 4" xfId="22028"/>
    <cellStyle name="Normal 3 3 2 10 4 2" xfId="44246"/>
    <cellStyle name="Normal 3 3 2 10 5" xfId="29008"/>
    <cellStyle name="Normal 3 3 2 11" xfId="6497"/>
    <cellStyle name="Normal 3 3 2 11 2" xfId="15835"/>
    <cellStyle name="Normal 3 3 2 11 2 2" xfId="38100"/>
    <cellStyle name="Normal 3 3 2 11 3" xfId="22421"/>
    <cellStyle name="Normal 3 3 2 11 3 2" xfId="44639"/>
    <cellStyle name="Normal 3 3 2 11 4" xfId="29359"/>
    <cellStyle name="Normal 3 3 2 12" xfId="11441"/>
    <cellStyle name="Normal 3 3 2 12 2" xfId="33708"/>
    <cellStyle name="Normal 3 3 2 13" xfId="18030"/>
    <cellStyle name="Normal 3 3 2 13 2" xfId="40248"/>
    <cellStyle name="Normal 3 3 2 14" xfId="11062"/>
    <cellStyle name="Normal 3 3 2 14 2" xfId="25010"/>
    <cellStyle name="Normal 3 3 2 15" xfId="24657"/>
    <cellStyle name="Normal 3 3 2 16" xfId="48665"/>
    <cellStyle name="Normal 3 3 2 17" xfId="49019"/>
    <cellStyle name="Normal 3 3 2 18" xfId="1785"/>
    <cellStyle name="Normal 3 3 2 2" xfId="1997"/>
    <cellStyle name="Normal 3 3 2 2 10" xfId="6672"/>
    <cellStyle name="Normal 3 3 2 2 10 2" xfId="16011"/>
    <cellStyle name="Normal 3 3 2 2 10 2 2" xfId="38275"/>
    <cellStyle name="Normal 3 3 2 2 10 3" xfId="22596"/>
    <cellStyle name="Normal 3 3 2 2 10 3 2" xfId="44814"/>
    <cellStyle name="Normal 3 3 2 2 10 4" xfId="29534"/>
    <cellStyle name="Normal 3 3 2 2 11" xfId="11616"/>
    <cellStyle name="Normal 3 3 2 2 11 2" xfId="33883"/>
    <cellStyle name="Normal 3 3 2 2 12" xfId="18205"/>
    <cellStyle name="Normal 3 3 2 2 12 2" xfId="40423"/>
    <cellStyle name="Normal 3 3 2 2 13" xfId="11196"/>
    <cellStyle name="Normal 3 3 2 2 13 2" xfId="25185"/>
    <cellStyle name="Normal 3 3 2 2 14" xfId="24833"/>
    <cellStyle name="Normal 3 3 2 2 15" xfId="48840"/>
    <cellStyle name="Normal 3 3 2 2 16" xfId="49194"/>
    <cellStyle name="Normal 3 3 2 2 17" xfId="52083"/>
    <cellStyle name="Normal 3 3 2 2 2" xfId="2372"/>
    <cellStyle name="Normal 3 3 2 2 2 2" xfId="4020"/>
    <cellStyle name="Normal 3 3 2 2 2 2 2" xfId="8895"/>
    <cellStyle name="Normal 3 3 2 2 2 2 2 2" xfId="31682"/>
    <cellStyle name="Normal 3 3 2 2 2 2 3" xfId="13765"/>
    <cellStyle name="Normal 3 3 2 2 2 2 3 2" xfId="36032"/>
    <cellStyle name="Normal 3 3 2 2 2 2 4" xfId="20353"/>
    <cellStyle name="Normal 3 3 2 2 2 2 4 2" xfId="42571"/>
    <cellStyle name="Normal 3 3 2 2 2 2 5" xfId="26993"/>
    <cellStyle name="Normal 3 3 2 2 2 2 6" xfId="52085"/>
    <cellStyle name="Normal 3 3 2 2 2 3" xfId="7023"/>
    <cellStyle name="Normal 3 3 2 2 2 3 2" xfId="16722"/>
    <cellStyle name="Normal 3 3 2 2 2 3 2 2" xfId="38977"/>
    <cellStyle name="Normal 3 3 2 2 2 3 3" xfId="23298"/>
    <cellStyle name="Normal 3 3 2 2 2 3 3 2" xfId="45516"/>
    <cellStyle name="Normal 3 3 2 2 2 3 4" xfId="29885"/>
    <cellStyle name="Normal 3 3 2 2 2 4" xfId="11967"/>
    <cellStyle name="Normal 3 3 2 2 2 4 2" xfId="34234"/>
    <cellStyle name="Normal 3 3 2 2 2 5" xfId="18556"/>
    <cellStyle name="Normal 3 3 2 2 2 5 2" xfId="40774"/>
    <cellStyle name="Normal 3 3 2 2 2 6" xfId="47394"/>
    <cellStyle name="Normal 3 3 2 2 2 7" xfId="25536"/>
    <cellStyle name="Normal 3 3 2 2 2 8" xfId="52084"/>
    <cellStyle name="Normal 3 3 2 2 3" xfId="2802"/>
    <cellStyle name="Normal 3 3 2 2 3 2" xfId="4372"/>
    <cellStyle name="Normal 3 3 2 2 3 2 2" xfId="9248"/>
    <cellStyle name="Normal 3 3 2 2 3 2 2 2" xfId="32033"/>
    <cellStyle name="Normal 3 3 2 2 3 2 3" xfId="14116"/>
    <cellStyle name="Normal 3 3 2 2 3 2 3 2" xfId="36383"/>
    <cellStyle name="Normal 3 3 2 2 3 2 4" xfId="20704"/>
    <cellStyle name="Normal 3 3 2 2 3 2 4 2" xfId="42922"/>
    <cellStyle name="Normal 3 3 2 2 3 2 5" xfId="27344"/>
    <cellStyle name="Normal 3 3 2 2 3 2 6" xfId="52087"/>
    <cellStyle name="Normal 3 3 2 2 3 3" xfId="7375"/>
    <cellStyle name="Normal 3 3 2 2 3 3 2" xfId="17074"/>
    <cellStyle name="Normal 3 3 2 2 3 3 2 2" xfId="39328"/>
    <cellStyle name="Normal 3 3 2 2 3 3 3" xfId="23649"/>
    <cellStyle name="Normal 3 3 2 2 3 3 3 2" xfId="45867"/>
    <cellStyle name="Normal 3 3 2 2 3 3 4" xfId="30236"/>
    <cellStyle name="Normal 3 3 2 2 3 4" xfId="12318"/>
    <cellStyle name="Normal 3 3 2 2 3 4 2" xfId="34585"/>
    <cellStyle name="Normal 3 3 2 2 3 5" xfId="18907"/>
    <cellStyle name="Normal 3 3 2 2 3 5 2" xfId="41125"/>
    <cellStyle name="Normal 3 3 2 2 3 6" xfId="47745"/>
    <cellStyle name="Normal 3 3 2 2 3 7" xfId="25887"/>
    <cellStyle name="Normal 3 3 2 2 3 8" xfId="52086"/>
    <cellStyle name="Normal 3 3 2 2 4" xfId="3179"/>
    <cellStyle name="Normal 3 3 2 2 4 2" xfId="4723"/>
    <cellStyle name="Normal 3 3 2 2 4 2 2" xfId="9599"/>
    <cellStyle name="Normal 3 3 2 2 4 2 2 2" xfId="32384"/>
    <cellStyle name="Normal 3 3 2 2 4 2 3" xfId="14467"/>
    <cellStyle name="Normal 3 3 2 2 4 2 3 2" xfId="36734"/>
    <cellStyle name="Normal 3 3 2 2 4 2 4" xfId="21055"/>
    <cellStyle name="Normal 3 3 2 2 4 2 4 2" xfId="43273"/>
    <cellStyle name="Normal 3 3 2 2 4 2 5" xfId="27695"/>
    <cellStyle name="Normal 3 3 2 2 4 2 6" xfId="52089"/>
    <cellStyle name="Normal 3 3 2 2 4 3" xfId="7727"/>
    <cellStyle name="Normal 3 3 2 2 4 3 2" xfId="17425"/>
    <cellStyle name="Normal 3 3 2 2 4 3 2 2" xfId="39679"/>
    <cellStyle name="Normal 3 3 2 2 4 3 3" xfId="24000"/>
    <cellStyle name="Normal 3 3 2 2 4 3 3 2" xfId="46218"/>
    <cellStyle name="Normal 3 3 2 2 4 3 4" xfId="30587"/>
    <cellStyle name="Normal 3 3 2 2 4 4" xfId="12669"/>
    <cellStyle name="Normal 3 3 2 2 4 4 2" xfId="34936"/>
    <cellStyle name="Normal 3 3 2 2 4 5" xfId="19258"/>
    <cellStyle name="Normal 3 3 2 2 4 5 2" xfId="41476"/>
    <cellStyle name="Normal 3 3 2 2 4 6" xfId="48096"/>
    <cellStyle name="Normal 3 3 2 2 4 7" xfId="26238"/>
    <cellStyle name="Normal 3 3 2 2 4 8" xfId="52088"/>
    <cellStyle name="Normal 3 3 2 2 5" xfId="3620"/>
    <cellStyle name="Normal 3 3 2 2 5 2" xfId="8126"/>
    <cellStyle name="Normal 3 3 2 2 5 2 2" xfId="17819"/>
    <cellStyle name="Normal 3 3 2 2 5 2 2 2" xfId="40072"/>
    <cellStyle name="Normal 3 3 2 2 5 2 3" xfId="24393"/>
    <cellStyle name="Normal 3 3 2 2 5 2 3 2" xfId="46611"/>
    <cellStyle name="Normal 3 3 2 2 5 2 4" xfId="30980"/>
    <cellStyle name="Normal 3 3 2 2 5 3" xfId="13063"/>
    <cellStyle name="Normal 3 3 2 2 5 3 2" xfId="35330"/>
    <cellStyle name="Normal 3 3 2 2 5 4" xfId="19651"/>
    <cellStyle name="Normal 3 3 2 2 5 4 2" xfId="41869"/>
    <cellStyle name="Normal 3 3 2 2 5 5" xfId="48489"/>
    <cellStyle name="Normal 3 3 2 2 5 6" xfId="26631"/>
    <cellStyle name="Normal 3 3 2 2 5 7" xfId="52090"/>
    <cellStyle name="Normal 3 3 2 2 6" xfId="5079"/>
    <cellStyle name="Normal 3 3 2 2 6 2" xfId="8544"/>
    <cellStyle name="Normal 3 3 2 2 6 2 2" xfId="16371"/>
    <cellStyle name="Normal 3 3 2 2 6 2 2 2" xfId="38626"/>
    <cellStyle name="Normal 3 3 2 2 6 2 3" xfId="22947"/>
    <cellStyle name="Normal 3 3 2 2 6 2 3 2" xfId="45165"/>
    <cellStyle name="Normal 3 3 2 2 6 2 4" xfId="31331"/>
    <cellStyle name="Normal 3 3 2 2 6 3" xfId="13414"/>
    <cellStyle name="Normal 3 3 2 2 6 3 2" xfId="35681"/>
    <cellStyle name="Normal 3 3 2 2 6 4" xfId="20002"/>
    <cellStyle name="Normal 3 3 2 2 6 4 2" xfId="42220"/>
    <cellStyle name="Normal 3 3 2 2 6 5" xfId="47043"/>
    <cellStyle name="Normal 3 3 2 2 6 6" xfId="28046"/>
    <cellStyle name="Normal 3 3 2 2 7" xfId="5440"/>
    <cellStyle name="Normal 3 3 2 2 7 2" xfId="10034"/>
    <cellStyle name="Normal 3 3 2 2 7 2 2" xfId="32786"/>
    <cellStyle name="Normal 3 3 2 2 7 3" xfId="14869"/>
    <cellStyle name="Normal 3 3 2 2 7 3 2" xfId="37136"/>
    <cellStyle name="Normal 3 3 2 2 7 4" xfId="21457"/>
    <cellStyle name="Normal 3 3 2 2 7 4 2" xfId="43675"/>
    <cellStyle name="Normal 3 3 2 2 7 5" xfId="28397"/>
    <cellStyle name="Normal 3 3 2 2 8" xfId="5825"/>
    <cellStyle name="Normal 3 3 2 2 8 2" xfId="10386"/>
    <cellStyle name="Normal 3 3 2 2 8 2 2" xfId="33138"/>
    <cellStyle name="Normal 3 3 2 2 8 3" xfId="15221"/>
    <cellStyle name="Normal 3 3 2 2 8 3 2" xfId="37488"/>
    <cellStyle name="Normal 3 3 2 2 8 4" xfId="21809"/>
    <cellStyle name="Normal 3 3 2 2 8 4 2" xfId="44027"/>
    <cellStyle name="Normal 3 3 2 2 8 5" xfId="28758"/>
    <cellStyle name="Normal 3 3 2 2 9" xfId="6304"/>
    <cellStyle name="Normal 3 3 2 2 9 2" xfId="10781"/>
    <cellStyle name="Normal 3 3 2 2 9 2 2" xfId="33532"/>
    <cellStyle name="Normal 3 3 2 2 9 3" xfId="15615"/>
    <cellStyle name="Normal 3 3 2 2 9 3 2" xfId="37882"/>
    <cellStyle name="Normal 3 3 2 2 9 4" xfId="22203"/>
    <cellStyle name="Normal 3 3 2 2 9 4 2" xfId="44421"/>
    <cellStyle name="Normal 3 3 2 2 9 5" xfId="29183"/>
    <cellStyle name="Normal 3 3 2 3" xfId="2187"/>
    <cellStyle name="Normal 3 3 2 3 2" xfId="3844"/>
    <cellStyle name="Normal 3 3 2 3 2 2" xfId="8720"/>
    <cellStyle name="Normal 3 3 2 3 2 2 2" xfId="31507"/>
    <cellStyle name="Normal 3 3 2 3 2 3" xfId="13590"/>
    <cellStyle name="Normal 3 3 2 3 2 3 2" xfId="35857"/>
    <cellStyle name="Normal 3 3 2 3 2 4" xfId="20178"/>
    <cellStyle name="Normal 3 3 2 3 2 4 2" xfId="42396"/>
    <cellStyle name="Normal 3 3 2 3 2 5" xfId="26818"/>
    <cellStyle name="Normal 3 3 2 3 2 6" xfId="52092"/>
    <cellStyle name="Normal 3 3 2 3 3" xfId="6848"/>
    <cellStyle name="Normal 3 3 2 3 3 2" xfId="16547"/>
    <cellStyle name="Normal 3 3 2 3 3 2 2" xfId="38802"/>
    <cellStyle name="Normal 3 3 2 3 3 3" xfId="23123"/>
    <cellStyle name="Normal 3 3 2 3 3 3 2" xfId="45341"/>
    <cellStyle name="Normal 3 3 2 3 3 4" xfId="29710"/>
    <cellStyle name="Normal 3 3 2 3 4" xfId="11792"/>
    <cellStyle name="Normal 3 3 2 3 4 2" xfId="34059"/>
    <cellStyle name="Normal 3 3 2 3 5" xfId="18381"/>
    <cellStyle name="Normal 3 3 2 3 5 2" xfId="40599"/>
    <cellStyle name="Normal 3 3 2 3 6" xfId="47219"/>
    <cellStyle name="Normal 3 3 2 3 7" xfId="25361"/>
    <cellStyle name="Normal 3 3 2 3 8" xfId="52091"/>
    <cellStyle name="Normal 3 3 2 4" xfId="2626"/>
    <cellStyle name="Normal 3 3 2 4 2" xfId="4197"/>
    <cellStyle name="Normal 3 3 2 4 2 2" xfId="9073"/>
    <cellStyle name="Normal 3 3 2 4 2 2 2" xfId="31858"/>
    <cellStyle name="Normal 3 3 2 4 2 3" xfId="13941"/>
    <cellStyle name="Normal 3 3 2 4 2 3 2" xfId="36208"/>
    <cellStyle name="Normal 3 3 2 4 2 4" xfId="20529"/>
    <cellStyle name="Normal 3 3 2 4 2 4 2" xfId="42747"/>
    <cellStyle name="Normal 3 3 2 4 2 5" xfId="27169"/>
    <cellStyle name="Normal 3 3 2 4 2 6" xfId="52094"/>
    <cellStyle name="Normal 3 3 2 4 3" xfId="7200"/>
    <cellStyle name="Normal 3 3 2 4 3 2" xfId="16899"/>
    <cellStyle name="Normal 3 3 2 4 3 2 2" xfId="39153"/>
    <cellStyle name="Normal 3 3 2 4 3 3" xfId="23474"/>
    <cellStyle name="Normal 3 3 2 4 3 3 2" xfId="45692"/>
    <cellStyle name="Normal 3 3 2 4 3 4" xfId="30061"/>
    <cellStyle name="Normal 3 3 2 4 4" xfId="12143"/>
    <cellStyle name="Normal 3 3 2 4 4 2" xfId="34410"/>
    <cellStyle name="Normal 3 3 2 4 5" xfId="18732"/>
    <cellStyle name="Normal 3 3 2 4 5 2" xfId="40950"/>
    <cellStyle name="Normal 3 3 2 4 6" xfId="47570"/>
    <cellStyle name="Normal 3 3 2 4 7" xfId="25712"/>
    <cellStyle name="Normal 3 3 2 4 8" xfId="52093"/>
    <cellStyle name="Normal 3 3 2 5" xfId="3002"/>
    <cellStyle name="Normal 3 3 2 5 2" xfId="4548"/>
    <cellStyle name="Normal 3 3 2 5 2 2" xfId="9424"/>
    <cellStyle name="Normal 3 3 2 5 2 2 2" xfId="32209"/>
    <cellStyle name="Normal 3 3 2 5 2 3" xfId="14292"/>
    <cellStyle name="Normal 3 3 2 5 2 3 2" xfId="36559"/>
    <cellStyle name="Normal 3 3 2 5 2 4" xfId="20880"/>
    <cellStyle name="Normal 3 3 2 5 2 4 2" xfId="43098"/>
    <cellStyle name="Normal 3 3 2 5 2 5" xfId="27520"/>
    <cellStyle name="Normal 3 3 2 5 2 6" xfId="52096"/>
    <cellStyle name="Normal 3 3 2 5 3" xfId="7552"/>
    <cellStyle name="Normal 3 3 2 5 3 2" xfId="17250"/>
    <cellStyle name="Normal 3 3 2 5 3 2 2" xfId="39504"/>
    <cellStyle name="Normal 3 3 2 5 3 3" xfId="23825"/>
    <cellStyle name="Normal 3 3 2 5 3 3 2" xfId="46043"/>
    <cellStyle name="Normal 3 3 2 5 3 4" xfId="30412"/>
    <cellStyle name="Normal 3 3 2 5 4" xfId="12494"/>
    <cellStyle name="Normal 3 3 2 5 4 2" xfId="34761"/>
    <cellStyle name="Normal 3 3 2 5 5" xfId="19083"/>
    <cellStyle name="Normal 3 3 2 5 5 2" xfId="41301"/>
    <cellStyle name="Normal 3 3 2 5 6" xfId="47921"/>
    <cellStyle name="Normal 3 3 2 5 7" xfId="26063"/>
    <cellStyle name="Normal 3 3 2 5 8" xfId="52095"/>
    <cellStyle name="Normal 3 3 2 6" xfId="3439"/>
    <cellStyle name="Normal 3 3 2 6 2" xfId="7946"/>
    <cellStyle name="Normal 3 3 2 6 2 2" xfId="17644"/>
    <cellStyle name="Normal 3 3 2 6 2 2 2" xfId="39897"/>
    <cellStyle name="Normal 3 3 2 6 2 3" xfId="24218"/>
    <cellStyle name="Normal 3 3 2 6 2 3 2" xfId="46436"/>
    <cellStyle name="Normal 3 3 2 6 2 4" xfId="30805"/>
    <cellStyle name="Normal 3 3 2 6 3" xfId="12888"/>
    <cellStyle name="Normal 3 3 2 6 3 2" xfId="35155"/>
    <cellStyle name="Normal 3 3 2 6 4" xfId="19476"/>
    <cellStyle name="Normal 3 3 2 6 4 2" xfId="41694"/>
    <cellStyle name="Normal 3 3 2 6 5" xfId="48314"/>
    <cellStyle name="Normal 3 3 2 6 6" xfId="26456"/>
    <cellStyle name="Normal 3 3 2 6 7" xfId="52097"/>
    <cellStyle name="Normal 3 3 2 7" xfId="4904"/>
    <cellStyle name="Normal 3 3 2 7 2" xfId="8369"/>
    <cellStyle name="Normal 3 3 2 7 2 2" xfId="16195"/>
    <cellStyle name="Normal 3 3 2 7 2 2 2" xfId="38451"/>
    <cellStyle name="Normal 3 3 2 7 2 3" xfId="22772"/>
    <cellStyle name="Normal 3 3 2 7 2 3 2" xfId="44990"/>
    <cellStyle name="Normal 3 3 2 7 2 4" xfId="31156"/>
    <cellStyle name="Normal 3 3 2 7 3" xfId="13239"/>
    <cellStyle name="Normal 3 3 2 7 3 2" xfId="35506"/>
    <cellStyle name="Normal 3 3 2 7 4" xfId="19827"/>
    <cellStyle name="Normal 3 3 2 7 4 2" xfId="42045"/>
    <cellStyle name="Normal 3 3 2 7 5" xfId="46868"/>
    <cellStyle name="Normal 3 3 2 7 6" xfId="27871"/>
    <cellStyle name="Normal 3 3 2 8" xfId="5263"/>
    <cellStyle name="Normal 3 3 2 8 2" xfId="9859"/>
    <cellStyle name="Normal 3 3 2 8 2 2" xfId="32611"/>
    <cellStyle name="Normal 3 3 2 8 3" xfId="14694"/>
    <cellStyle name="Normal 3 3 2 8 3 2" xfId="36961"/>
    <cellStyle name="Normal 3 3 2 8 4" xfId="21282"/>
    <cellStyle name="Normal 3 3 2 8 4 2" xfId="43500"/>
    <cellStyle name="Normal 3 3 2 8 5" xfId="28222"/>
    <cellStyle name="Normal 3 3 2 9" xfId="5640"/>
    <cellStyle name="Normal 3 3 2 9 2" xfId="10211"/>
    <cellStyle name="Normal 3 3 2 9 2 2" xfId="32963"/>
    <cellStyle name="Normal 3 3 2 9 3" xfId="15046"/>
    <cellStyle name="Normal 3 3 2 9 3 2" xfId="37313"/>
    <cellStyle name="Normal 3 3 2 9 4" xfId="21634"/>
    <cellStyle name="Normal 3 3 2 9 4 2" xfId="43852"/>
    <cellStyle name="Normal 3 3 2 9 5" xfId="28580"/>
    <cellStyle name="Normal 3 3 20" xfId="1563"/>
    <cellStyle name="Normal 3 3 3" xfId="1727"/>
    <cellStyle name="Normal 3 3 3 10" xfId="6070"/>
    <cellStyle name="Normal 3 3 3 10 2" xfId="10548"/>
    <cellStyle name="Normal 3 3 3 10 2 2" xfId="33299"/>
    <cellStyle name="Normal 3 3 3 10 3" xfId="15382"/>
    <cellStyle name="Normal 3 3 3 10 3 2" xfId="37649"/>
    <cellStyle name="Normal 3 3 3 10 4" xfId="21970"/>
    <cellStyle name="Normal 3 3 3 10 4 2" xfId="44188"/>
    <cellStyle name="Normal 3 3 3 10 5" xfId="28950"/>
    <cellStyle name="Normal 3 3 3 11" xfId="6439"/>
    <cellStyle name="Normal 3 3 3 11 2" xfId="15777"/>
    <cellStyle name="Normal 3 3 3 11 2 2" xfId="38042"/>
    <cellStyle name="Normal 3 3 3 11 3" xfId="22363"/>
    <cellStyle name="Normal 3 3 3 11 3 2" xfId="44581"/>
    <cellStyle name="Normal 3 3 3 11 4" xfId="29301"/>
    <cellStyle name="Normal 3 3 3 12" xfId="11383"/>
    <cellStyle name="Normal 3 3 3 12 2" xfId="33650"/>
    <cellStyle name="Normal 3 3 3 13" xfId="17972"/>
    <cellStyle name="Normal 3 3 3 13 2" xfId="40190"/>
    <cellStyle name="Normal 3 3 3 14" xfId="10999"/>
    <cellStyle name="Normal 3 3 3 14 2" xfId="24952"/>
    <cellStyle name="Normal 3 3 3 15" xfId="24599"/>
    <cellStyle name="Normal 3 3 3 16" xfId="48607"/>
    <cellStyle name="Normal 3 3 3 17" xfId="48961"/>
    <cellStyle name="Normal 3 3 3 18" xfId="49429"/>
    <cellStyle name="Normal 3 3 3 19" xfId="52098"/>
    <cellStyle name="Normal 3 3 3 2" xfId="1939"/>
    <cellStyle name="Normal 3 3 3 2 10" xfId="6614"/>
    <cellStyle name="Normal 3 3 3 2 10 2" xfId="15953"/>
    <cellStyle name="Normal 3 3 3 2 10 2 2" xfId="38217"/>
    <cellStyle name="Normal 3 3 3 2 10 3" xfId="22538"/>
    <cellStyle name="Normal 3 3 3 2 10 3 2" xfId="44756"/>
    <cellStyle name="Normal 3 3 3 2 10 4" xfId="29476"/>
    <cellStyle name="Normal 3 3 3 2 11" xfId="11558"/>
    <cellStyle name="Normal 3 3 3 2 11 2" xfId="33825"/>
    <cellStyle name="Normal 3 3 3 2 12" xfId="18147"/>
    <cellStyle name="Normal 3 3 3 2 12 2" xfId="40365"/>
    <cellStyle name="Normal 3 3 3 2 13" xfId="11055"/>
    <cellStyle name="Normal 3 3 3 2 13 2" xfId="25127"/>
    <cellStyle name="Normal 3 3 3 2 14" xfId="24775"/>
    <cellStyle name="Normal 3 3 3 2 15" xfId="48782"/>
    <cellStyle name="Normal 3 3 3 2 16" xfId="49136"/>
    <cellStyle name="Normal 3 3 3 2 17" xfId="52099"/>
    <cellStyle name="Normal 3 3 3 2 2" xfId="2314"/>
    <cellStyle name="Normal 3 3 3 2 2 2" xfId="3962"/>
    <cellStyle name="Normal 3 3 3 2 2 2 2" xfId="8837"/>
    <cellStyle name="Normal 3 3 3 2 2 2 2 2" xfId="31624"/>
    <cellStyle name="Normal 3 3 3 2 2 2 3" xfId="13707"/>
    <cellStyle name="Normal 3 3 3 2 2 2 3 2" xfId="35974"/>
    <cellStyle name="Normal 3 3 3 2 2 2 4" xfId="20295"/>
    <cellStyle name="Normal 3 3 3 2 2 2 4 2" xfId="42513"/>
    <cellStyle name="Normal 3 3 3 2 2 2 5" xfId="26935"/>
    <cellStyle name="Normal 3 3 3 2 2 2 6" xfId="52101"/>
    <cellStyle name="Normal 3 3 3 2 2 3" xfId="6965"/>
    <cellStyle name="Normal 3 3 3 2 2 3 2" xfId="16664"/>
    <cellStyle name="Normal 3 3 3 2 2 3 2 2" xfId="38919"/>
    <cellStyle name="Normal 3 3 3 2 2 3 3" xfId="23240"/>
    <cellStyle name="Normal 3 3 3 2 2 3 3 2" xfId="45458"/>
    <cellStyle name="Normal 3 3 3 2 2 3 4" xfId="29827"/>
    <cellStyle name="Normal 3 3 3 2 2 4" xfId="11909"/>
    <cellStyle name="Normal 3 3 3 2 2 4 2" xfId="34176"/>
    <cellStyle name="Normal 3 3 3 2 2 5" xfId="18498"/>
    <cellStyle name="Normal 3 3 3 2 2 5 2" xfId="40716"/>
    <cellStyle name="Normal 3 3 3 2 2 6" xfId="47336"/>
    <cellStyle name="Normal 3 3 3 2 2 7" xfId="25478"/>
    <cellStyle name="Normal 3 3 3 2 2 8" xfId="52100"/>
    <cellStyle name="Normal 3 3 3 2 3" xfId="2744"/>
    <cellStyle name="Normal 3 3 3 2 3 2" xfId="4314"/>
    <cellStyle name="Normal 3 3 3 2 3 2 2" xfId="9190"/>
    <cellStyle name="Normal 3 3 3 2 3 2 2 2" xfId="31975"/>
    <cellStyle name="Normal 3 3 3 2 3 2 3" xfId="14058"/>
    <cellStyle name="Normal 3 3 3 2 3 2 3 2" xfId="36325"/>
    <cellStyle name="Normal 3 3 3 2 3 2 4" xfId="20646"/>
    <cellStyle name="Normal 3 3 3 2 3 2 4 2" xfId="42864"/>
    <cellStyle name="Normal 3 3 3 2 3 2 5" xfId="27286"/>
    <cellStyle name="Normal 3 3 3 2 3 2 6" xfId="52103"/>
    <cellStyle name="Normal 3 3 3 2 3 3" xfId="7317"/>
    <cellStyle name="Normal 3 3 3 2 3 3 2" xfId="17016"/>
    <cellStyle name="Normal 3 3 3 2 3 3 2 2" xfId="39270"/>
    <cellStyle name="Normal 3 3 3 2 3 3 3" xfId="23591"/>
    <cellStyle name="Normal 3 3 3 2 3 3 3 2" xfId="45809"/>
    <cellStyle name="Normal 3 3 3 2 3 3 4" xfId="30178"/>
    <cellStyle name="Normal 3 3 3 2 3 4" xfId="12260"/>
    <cellStyle name="Normal 3 3 3 2 3 4 2" xfId="34527"/>
    <cellStyle name="Normal 3 3 3 2 3 5" xfId="18849"/>
    <cellStyle name="Normal 3 3 3 2 3 5 2" xfId="41067"/>
    <cellStyle name="Normal 3 3 3 2 3 6" xfId="47687"/>
    <cellStyle name="Normal 3 3 3 2 3 7" xfId="25829"/>
    <cellStyle name="Normal 3 3 3 2 3 8" xfId="52102"/>
    <cellStyle name="Normal 3 3 3 2 4" xfId="3121"/>
    <cellStyle name="Normal 3 3 3 2 4 2" xfId="4665"/>
    <cellStyle name="Normal 3 3 3 2 4 2 2" xfId="9541"/>
    <cellStyle name="Normal 3 3 3 2 4 2 2 2" xfId="32326"/>
    <cellStyle name="Normal 3 3 3 2 4 2 3" xfId="14409"/>
    <cellStyle name="Normal 3 3 3 2 4 2 3 2" xfId="36676"/>
    <cellStyle name="Normal 3 3 3 2 4 2 4" xfId="20997"/>
    <cellStyle name="Normal 3 3 3 2 4 2 4 2" xfId="43215"/>
    <cellStyle name="Normal 3 3 3 2 4 2 5" xfId="27637"/>
    <cellStyle name="Normal 3 3 3 2 4 2 6" xfId="52105"/>
    <cellStyle name="Normal 3 3 3 2 4 3" xfId="7669"/>
    <cellStyle name="Normal 3 3 3 2 4 3 2" xfId="17367"/>
    <cellStyle name="Normal 3 3 3 2 4 3 2 2" xfId="39621"/>
    <cellStyle name="Normal 3 3 3 2 4 3 3" xfId="23942"/>
    <cellStyle name="Normal 3 3 3 2 4 3 3 2" xfId="46160"/>
    <cellStyle name="Normal 3 3 3 2 4 3 4" xfId="30529"/>
    <cellStyle name="Normal 3 3 3 2 4 4" xfId="12611"/>
    <cellStyle name="Normal 3 3 3 2 4 4 2" xfId="34878"/>
    <cellStyle name="Normal 3 3 3 2 4 5" xfId="19200"/>
    <cellStyle name="Normal 3 3 3 2 4 5 2" xfId="41418"/>
    <cellStyle name="Normal 3 3 3 2 4 6" xfId="48038"/>
    <cellStyle name="Normal 3 3 3 2 4 7" xfId="26180"/>
    <cellStyle name="Normal 3 3 3 2 4 8" xfId="52104"/>
    <cellStyle name="Normal 3 3 3 2 5" xfId="3562"/>
    <cellStyle name="Normal 3 3 3 2 5 2" xfId="8068"/>
    <cellStyle name="Normal 3 3 3 2 5 2 2" xfId="17761"/>
    <cellStyle name="Normal 3 3 3 2 5 2 2 2" xfId="40014"/>
    <cellStyle name="Normal 3 3 3 2 5 2 3" xfId="24335"/>
    <cellStyle name="Normal 3 3 3 2 5 2 3 2" xfId="46553"/>
    <cellStyle name="Normal 3 3 3 2 5 2 4" xfId="30922"/>
    <cellStyle name="Normal 3 3 3 2 5 3" xfId="13005"/>
    <cellStyle name="Normal 3 3 3 2 5 3 2" xfId="35272"/>
    <cellStyle name="Normal 3 3 3 2 5 4" xfId="19593"/>
    <cellStyle name="Normal 3 3 3 2 5 4 2" xfId="41811"/>
    <cellStyle name="Normal 3 3 3 2 5 5" xfId="48431"/>
    <cellStyle name="Normal 3 3 3 2 5 6" xfId="26573"/>
    <cellStyle name="Normal 3 3 3 2 5 7" xfId="52106"/>
    <cellStyle name="Normal 3 3 3 2 6" xfId="5021"/>
    <cellStyle name="Normal 3 3 3 2 6 2" xfId="8486"/>
    <cellStyle name="Normal 3 3 3 2 6 2 2" xfId="16313"/>
    <cellStyle name="Normal 3 3 3 2 6 2 2 2" xfId="38568"/>
    <cellStyle name="Normal 3 3 3 2 6 2 3" xfId="22889"/>
    <cellStyle name="Normal 3 3 3 2 6 2 3 2" xfId="45107"/>
    <cellStyle name="Normal 3 3 3 2 6 2 4" xfId="31273"/>
    <cellStyle name="Normal 3 3 3 2 6 3" xfId="13356"/>
    <cellStyle name="Normal 3 3 3 2 6 3 2" xfId="35623"/>
    <cellStyle name="Normal 3 3 3 2 6 4" xfId="19944"/>
    <cellStyle name="Normal 3 3 3 2 6 4 2" xfId="42162"/>
    <cellStyle name="Normal 3 3 3 2 6 5" xfId="46985"/>
    <cellStyle name="Normal 3 3 3 2 6 6" xfId="27988"/>
    <cellStyle name="Normal 3 3 3 2 7" xfId="5382"/>
    <cellStyle name="Normal 3 3 3 2 7 2" xfId="9976"/>
    <cellStyle name="Normal 3 3 3 2 7 2 2" xfId="32728"/>
    <cellStyle name="Normal 3 3 3 2 7 3" xfId="14811"/>
    <cellStyle name="Normal 3 3 3 2 7 3 2" xfId="37078"/>
    <cellStyle name="Normal 3 3 3 2 7 4" xfId="21399"/>
    <cellStyle name="Normal 3 3 3 2 7 4 2" xfId="43617"/>
    <cellStyle name="Normal 3 3 3 2 7 5" xfId="28339"/>
    <cellStyle name="Normal 3 3 3 2 8" xfId="5767"/>
    <cellStyle name="Normal 3 3 3 2 8 2" xfId="10328"/>
    <cellStyle name="Normal 3 3 3 2 8 2 2" xfId="33080"/>
    <cellStyle name="Normal 3 3 3 2 8 3" xfId="15163"/>
    <cellStyle name="Normal 3 3 3 2 8 3 2" xfId="37430"/>
    <cellStyle name="Normal 3 3 3 2 8 4" xfId="21751"/>
    <cellStyle name="Normal 3 3 3 2 8 4 2" xfId="43969"/>
    <cellStyle name="Normal 3 3 3 2 8 5" xfId="28700"/>
    <cellStyle name="Normal 3 3 3 2 9" xfId="6246"/>
    <cellStyle name="Normal 3 3 3 2 9 2" xfId="10723"/>
    <cellStyle name="Normal 3 3 3 2 9 2 2" xfId="33474"/>
    <cellStyle name="Normal 3 3 3 2 9 3" xfId="15557"/>
    <cellStyle name="Normal 3 3 3 2 9 3 2" xfId="37824"/>
    <cellStyle name="Normal 3 3 3 2 9 4" xfId="22145"/>
    <cellStyle name="Normal 3 3 3 2 9 4 2" xfId="44363"/>
    <cellStyle name="Normal 3 3 3 2 9 5" xfId="29125"/>
    <cellStyle name="Normal 3 3 3 3" xfId="2129"/>
    <cellStyle name="Normal 3 3 3 3 2" xfId="3786"/>
    <cellStyle name="Normal 3 3 3 3 2 2" xfId="8662"/>
    <cellStyle name="Normal 3 3 3 3 2 2 2" xfId="31449"/>
    <cellStyle name="Normal 3 3 3 3 2 3" xfId="13532"/>
    <cellStyle name="Normal 3 3 3 3 2 3 2" xfId="35799"/>
    <cellStyle name="Normal 3 3 3 3 2 4" xfId="20120"/>
    <cellStyle name="Normal 3 3 3 3 2 4 2" xfId="42338"/>
    <cellStyle name="Normal 3 3 3 3 2 5" xfId="26760"/>
    <cellStyle name="Normal 3 3 3 3 2 6" xfId="52108"/>
    <cellStyle name="Normal 3 3 3 3 3" xfId="6790"/>
    <cellStyle name="Normal 3 3 3 3 3 2" xfId="16489"/>
    <cellStyle name="Normal 3 3 3 3 3 2 2" xfId="38744"/>
    <cellStyle name="Normal 3 3 3 3 3 3" xfId="23065"/>
    <cellStyle name="Normal 3 3 3 3 3 3 2" xfId="45283"/>
    <cellStyle name="Normal 3 3 3 3 3 4" xfId="29652"/>
    <cellStyle name="Normal 3 3 3 3 4" xfId="11734"/>
    <cellStyle name="Normal 3 3 3 3 4 2" xfId="34001"/>
    <cellStyle name="Normal 3 3 3 3 5" xfId="18323"/>
    <cellStyle name="Normal 3 3 3 3 5 2" xfId="40541"/>
    <cellStyle name="Normal 3 3 3 3 6" xfId="47161"/>
    <cellStyle name="Normal 3 3 3 3 7" xfId="25303"/>
    <cellStyle name="Normal 3 3 3 3 8" xfId="52107"/>
    <cellStyle name="Normal 3 3 3 4" xfId="2568"/>
    <cellStyle name="Normal 3 3 3 4 2" xfId="4139"/>
    <cellStyle name="Normal 3 3 3 4 2 2" xfId="9015"/>
    <cellStyle name="Normal 3 3 3 4 2 2 2" xfId="31800"/>
    <cellStyle name="Normal 3 3 3 4 2 3" xfId="13883"/>
    <cellStyle name="Normal 3 3 3 4 2 3 2" xfId="36150"/>
    <cellStyle name="Normal 3 3 3 4 2 4" xfId="20471"/>
    <cellStyle name="Normal 3 3 3 4 2 4 2" xfId="42689"/>
    <cellStyle name="Normal 3 3 3 4 2 5" xfId="27111"/>
    <cellStyle name="Normal 3 3 3 4 2 6" xfId="52110"/>
    <cellStyle name="Normal 3 3 3 4 3" xfId="7142"/>
    <cellStyle name="Normal 3 3 3 4 3 2" xfId="16841"/>
    <cellStyle name="Normal 3 3 3 4 3 2 2" xfId="39095"/>
    <cellStyle name="Normal 3 3 3 4 3 3" xfId="23416"/>
    <cellStyle name="Normal 3 3 3 4 3 3 2" xfId="45634"/>
    <cellStyle name="Normal 3 3 3 4 3 4" xfId="30003"/>
    <cellStyle name="Normal 3 3 3 4 4" xfId="12085"/>
    <cellStyle name="Normal 3 3 3 4 4 2" xfId="34352"/>
    <cellStyle name="Normal 3 3 3 4 5" xfId="18674"/>
    <cellStyle name="Normal 3 3 3 4 5 2" xfId="40892"/>
    <cellStyle name="Normal 3 3 3 4 6" xfId="47512"/>
    <cellStyle name="Normal 3 3 3 4 7" xfId="25654"/>
    <cellStyle name="Normal 3 3 3 4 8" xfId="52109"/>
    <cellStyle name="Normal 3 3 3 5" xfId="2944"/>
    <cellStyle name="Normal 3 3 3 5 2" xfId="4490"/>
    <cellStyle name="Normal 3 3 3 5 2 2" xfId="9366"/>
    <cellStyle name="Normal 3 3 3 5 2 2 2" xfId="32151"/>
    <cellStyle name="Normal 3 3 3 5 2 3" xfId="14234"/>
    <cellStyle name="Normal 3 3 3 5 2 3 2" xfId="36501"/>
    <cellStyle name="Normal 3 3 3 5 2 4" xfId="20822"/>
    <cellStyle name="Normal 3 3 3 5 2 4 2" xfId="43040"/>
    <cellStyle name="Normal 3 3 3 5 2 5" xfId="27462"/>
    <cellStyle name="Normal 3 3 3 5 2 6" xfId="52112"/>
    <cellStyle name="Normal 3 3 3 5 3" xfId="7494"/>
    <cellStyle name="Normal 3 3 3 5 3 2" xfId="17192"/>
    <cellStyle name="Normal 3 3 3 5 3 2 2" xfId="39446"/>
    <cellStyle name="Normal 3 3 3 5 3 3" xfId="23767"/>
    <cellStyle name="Normal 3 3 3 5 3 3 2" xfId="45985"/>
    <cellStyle name="Normal 3 3 3 5 3 4" xfId="30354"/>
    <cellStyle name="Normal 3 3 3 5 4" xfId="12436"/>
    <cellStyle name="Normal 3 3 3 5 4 2" xfId="34703"/>
    <cellStyle name="Normal 3 3 3 5 5" xfId="19025"/>
    <cellStyle name="Normal 3 3 3 5 5 2" xfId="41243"/>
    <cellStyle name="Normal 3 3 3 5 6" xfId="47863"/>
    <cellStyle name="Normal 3 3 3 5 7" xfId="26005"/>
    <cellStyle name="Normal 3 3 3 5 8" xfId="52111"/>
    <cellStyle name="Normal 3 3 3 6" xfId="3381"/>
    <cellStyle name="Normal 3 3 3 6 2" xfId="7888"/>
    <cellStyle name="Normal 3 3 3 6 2 2" xfId="17586"/>
    <cellStyle name="Normal 3 3 3 6 2 2 2" xfId="39839"/>
    <cellStyle name="Normal 3 3 3 6 2 3" xfId="24160"/>
    <cellStyle name="Normal 3 3 3 6 2 3 2" xfId="46378"/>
    <cellStyle name="Normal 3 3 3 6 2 4" xfId="30747"/>
    <cellStyle name="Normal 3 3 3 6 3" xfId="12830"/>
    <cellStyle name="Normal 3 3 3 6 3 2" xfId="35097"/>
    <cellStyle name="Normal 3 3 3 6 4" xfId="19418"/>
    <cellStyle name="Normal 3 3 3 6 4 2" xfId="41636"/>
    <cellStyle name="Normal 3 3 3 6 5" xfId="48256"/>
    <cellStyle name="Normal 3 3 3 6 6" xfId="26398"/>
    <cellStyle name="Normal 3 3 3 6 7" xfId="52113"/>
    <cellStyle name="Normal 3 3 3 7" xfId="4846"/>
    <cellStyle name="Normal 3 3 3 7 2" xfId="8311"/>
    <cellStyle name="Normal 3 3 3 7 2 2" xfId="16137"/>
    <cellStyle name="Normal 3 3 3 7 2 2 2" xfId="38393"/>
    <cellStyle name="Normal 3 3 3 7 2 3" xfId="22714"/>
    <cellStyle name="Normal 3 3 3 7 2 3 2" xfId="44932"/>
    <cellStyle name="Normal 3 3 3 7 2 4" xfId="31098"/>
    <cellStyle name="Normal 3 3 3 7 3" xfId="13181"/>
    <cellStyle name="Normal 3 3 3 7 3 2" xfId="35448"/>
    <cellStyle name="Normal 3 3 3 7 4" xfId="19769"/>
    <cellStyle name="Normal 3 3 3 7 4 2" xfId="41987"/>
    <cellStyle name="Normal 3 3 3 7 5" xfId="46810"/>
    <cellStyle name="Normal 3 3 3 7 6" xfId="27813"/>
    <cellStyle name="Normal 3 3 3 8" xfId="5205"/>
    <cellStyle name="Normal 3 3 3 8 2" xfId="9801"/>
    <cellStyle name="Normal 3 3 3 8 2 2" xfId="32553"/>
    <cellStyle name="Normal 3 3 3 8 3" xfId="14636"/>
    <cellStyle name="Normal 3 3 3 8 3 2" xfId="36903"/>
    <cellStyle name="Normal 3 3 3 8 4" xfId="21224"/>
    <cellStyle name="Normal 3 3 3 8 4 2" xfId="43442"/>
    <cellStyle name="Normal 3 3 3 8 5" xfId="28164"/>
    <cellStyle name="Normal 3 3 3 9" xfId="5582"/>
    <cellStyle name="Normal 3 3 3 9 2" xfId="10153"/>
    <cellStyle name="Normal 3 3 3 9 2 2" xfId="32905"/>
    <cellStyle name="Normal 3 3 3 9 3" xfId="14988"/>
    <cellStyle name="Normal 3 3 3 9 3 2" xfId="37255"/>
    <cellStyle name="Normal 3 3 3 9 4" xfId="21576"/>
    <cellStyle name="Normal 3 3 3 9 4 2" xfId="43794"/>
    <cellStyle name="Normal 3 3 3 9 5" xfId="28522"/>
    <cellStyle name="Normal 3 3 4" xfId="1881"/>
    <cellStyle name="Normal 3 3 4 10" xfId="6556"/>
    <cellStyle name="Normal 3 3 4 10 2" xfId="15895"/>
    <cellStyle name="Normal 3 3 4 10 2 2" xfId="38159"/>
    <cellStyle name="Normal 3 3 4 10 3" xfId="22480"/>
    <cellStyle name="Normal 3 3 4 10 3 2" xfId="44698"/>
    <cellStyle name="Normal 3 3 4 10 4" xfId="29418"/>
    <cellStyle name="Normal 3 3 4 11" xfId="11500"/>
    <cellStyle name="Normal 3 3 4 11 2" xfId="33767"/>
    <cellStyle name="Normal 3 3 4 12" xfId="18089"/>
    <cellStyle name="Normal 3 3 4 12 2" xfId="40307"/>
    <cellStyle name="Normal 3 3 4 13" xfId="11072"/>
    <cellStyle name="Normal 3 3 4 13 2" xfId="25069"/>
    <cellStyle name="Normal 3 3 4 14" xfId="24717"/>
    <cellStyle name="Normal 3 3 4 15" xfId="48724"/>
    <cellStyle name="Normal 3 3 4 16" xfId="49078"/>
    <cellStyle name="Normal 3 3 4 17" xfId="52114"/>
    <cellStyle name="Normal 3 3 4 2" xfId="2256"/>
    <cellStyle name="Normal 3 3 4 2 2" xfId="3904"/>
    <cellStyle name="Normal 3 3 4 2 2 2" xfId="8779"/>
    <cellStyle name="Normal 3 3 4 2 2 2 2" xfId="31566"/>
    <cellStyle name="Normal 3 3 4 2 2 3" xfId="13649"/>
    <cellStyle name="Normal 3 3 4 2 2 3 2" xfId="35916"/>
    <cellStyle name="Normal 3 3 4 2 2 4" xfId="20237"/>
    <cellStyle name="Normal 3 3 4 2 2 4 2" xfId="42455"/>
    <cellStyle name="Normal 3 3 4 2 2 5" xfId="26877"/>
    <cellStyle name="Normal 3 3 4 2 2 6" xfId="52116"/>
    <cellStyle name="Normal 3 3 4 2 3" xfId="6907"/>
    <cellStyle name="Normal 3 3 4 2 3 2" xfId="16606"/>
    <cellStyle name="Normal 3 3 4 2 3 2 2" xfId="38861"/>
    <cellStyle name="Normal 3 3 4 2 3 3" xfId="23182"/>
    <cellStyle name="Normal 3 3 4 2 3 3 2" xfId="45400"/>
    <cellStyle name="Normal 3 3 4 2 3 4" xfId="29769"/>
    <cellStyle name="Normal 3 3 4 2 4" xfId="11851"/>
    <cellStyle name="Normal 3 3 4 2 4 2" xfId="34118"/>
    <cellStyle name="Normal 3 3 4 2 5" xfId="18440"/>
    <cellStyle name="Normal 3 3 4 2 5 2" xfId="40658"/>
    <cellStyle name="Normal 3 3 4 2 6" xfId="47278"/>
    <cellStyle name="Normal 3 3 4 2 7" xfId="25420"/>
    <cellStyle name="Normal 3 3 4 2 8" xfId="52115"/>
    <cellStyle name="Normal 3 3 4 3" xfId="2686"/>
    <cellStyle name="Normal 3 3 4 3 2" xfId="4256"/>
    <cellStyle name="Normal 3 3 4 3 2 2" xfId="9132"/>
    <cellStyle name="Normal 3 3 4 3 2 2 2" xfId="31917"/>
    <cellStyle name="Normal 3 3 4 3 2 3" xfId="14000"/>
    <cellStyle name="Normal 3 3 4 3 2 3 2" xfId="36267"/>
    <cellStyle name="Normal 3 3 4 3 2 4" xfId="20588"/>
    <cellStyle name="Normal 3 3 4 3 2 4 2" xfId="42806"/>
    <cellStyle name="Normal 3 3 4 3 2 5" xfId="27228"/>
    <cellStyle name="Normal 3 3 4 3 2 6" xfId="52118"/>
    <cellStyle name="Normal 3 3 4 3 3" xfId="7259"/>
    <cellStyle name="Normal 3 3 4 3 3 2" xfId="16958"/>
    <cellStyle name="Normal 3 3 4 3 3 2 2" xfId="39212"/>
    <cellStyle name="Normal 3 3 4 3 3 3" xfId="23533"/>
    <cellStyle name="Normal 3 3 4 3 3 3 2" xfId="45751"/>
    <cellStyle name="Normal 3 3 4 3 3 4" xfId="30120"/>
    <cellStyle name="Normal 3 3 4 3 4" xfId="12202"/>
    <cellStyle name="Normal 3 3 4 3 4 2" xfId="34469"/>
    <cellStyle name="Normal 3 3 4 3 5" xfId="18791"/>
    <cellStyle name="Normal 3 3 4 3 5 2" xfId="41009"/>
    <cellStyle name="Normal 3 3 4 3 6" xfId="47629"/>
    <cellStyle name="Normal 3 3 4 3 7" xfId="25771"/>
    <cellStyle name="Normal 3 3 4 3 8" xfId="52117"/>
    <cellStyle name="Normal 3 3 4 4" xfId="3063"/>
    <cellStyle name="Normal 3 3 4 4 2" xfId="4607"/>
    <cellStyle name="Normal 3 3 4 4 2 2" xfId="9483"/>
    <cellStyle name="Normal 3 3 4 4 2 2 2" xfId="32268"/>
    <cellStyle name="Normal 3 3 4 4 2 3" xfId="14351"/>
    <cellStyle name="Normal 3 3 4 4 2 3 2" xfId="36618"/>
    <cellStyle name="Normal 3 3 4 4 2 4" xfId="20939"/>
    <cellStyle name="Normal 3 3 4 4 2 4 2" xfId="43157"/>
    <cellStyle name="Normal 3 3 4 4 2 5" xfId="27579"/>
    <cellStyle name="Normal 3 3 4 4 2 6" xfId="52120"/>
    <cellStyle name="Normal 3 3 4 4 3" xfId="7611"/>
    <cellStyle name="Normal 3 3 4 4 3 2" xfId="17309"/>
    <cellStyle name="Normal 3 3 4 4 3 2 2" xfId="39563"/>
    <cellStyle name="Normal 3 3 4 4 3 3" xfId="23884"/>
    <cellStyle name="Normal 3 3 4 4 3 3 2" xfId="46102"/>
    <cellStyle name="Normal 3 3 4 4 3 4" xfId="30471"/>
    <cellStyle name="Normal 3 3 4 4 4" xfId="12553"/>
    <cellStyle name="Normal 3 3 4 4 4 2" xfId="34820"/>
    <cellStyle name="Normal 3 3 4 4 5" xfId="19142"/>
    <cellStyle name="Normal 3 3 4 4 5 2" xfId="41360"/>
    <cellStyle name="Normal 3 3 4 4 6" xfId="47980"/>
    <cellStyle name="Normal 3 3 4 4 7" xfId="26122"/>
    <cellStyle name="Normal 3 3 4 4 8" xfId="52119"/>
    <cellStyle name="Normal 3 3 4 5" xfId="3504"/>
    <cellStyle name="Normal 3 3 4 5 2" xfId="8010"/>
    <cellStyle name="Normal 3 3 4 5 2 2" xfId="17703"/>
    <cellStyle name="Normal 3 3 4 5 2 2 2" xfId="39956"/>
    <cellStyle name="Normal 3 3 4 5 2 3" xfId="24277"/>
    <cellStyle name="Normal 3 3 4 5 2 3 2" xfId="46495"/>
    <cellStyle name="Normal 3 3 4 5 2 4" xfId="30864"/>
    <cellStyle name="Normal 3 3 4 5 3" xfId="12947"/>
    <cellStyle name="Normal 3 3 4 5 3 2" xfId="35214"/>
    <cellStyle name="Normal 3 3 4 5 4" xfId="19535"/>
    <cellStyle name="Normal 3 3 4 5 4 2" xfId="41753"/>
    <cellStyle name="Normal 3 3 4 5 5" xfId="48373"/>
    <cellStyle name="Normal 3 3 4 5 6" xfId="26515"/>
    <cellStyle name="Normal 3 3 4 5 7" xfId="52121"/>
    <cellStyle name="Normal 3 3 4 6" xfId="4963"/>
    <cellStyle name="Normal 3 3 4 6 2" xfId="8428"/>
    <cellStyle name="Normal 3 3 4 6 2 2" xfId="16255"/>
    <cellStyle name="Normal 3 3 4 6 2 2 2" xfId="38510"/>
    <cellStyle name="Normal 3 3 4 6 2 3" xfId="22831"/>
    <cellStyle name="Normal 3 3 4 6 2 3 2" xfId="45049"/>
    <cellStyle name="Normal 3 3 4 6 2 4" xfId="31215"/>
    <cellStyle name="Normal 3 3 4 6 3" xfId="13298"/>
    <cellStyle name="Normal 3 3 4 6 3 2" xfId="35565"/>
    <cellStyle name="Normal 3 3 4 6 4" xfId="19886"/>
    <cellStyle name="Normal 3 3 4 6 4 2" xfId="42104"/>
    <cellStyle name="Normal 3 3 4 6 5" xfId="46927"/>
    <cellStyle name="Normal 3 3 4 6 6" xfId="27930"/>
    <cellStyle name="Normal 3 3 4 7" xfId="5324"/>
    <cellStyle name="Normal 3 3 4 7 2" xfId="9918"/>
    <cellStyle name="Normal 3 3 4 7 2 2" xfId="32670"/>
    <cellStyle name="Normal 3 3 4 7 3" xfId="14753"/>
    <cellStyle name="Normal 3 3 4 7 3 2" xfId="37020"/>
    <cellStyle name="Normal 3 3 4 7 4" xfId="21341"/>
    <cellStyle name="Normal 3 3 4 7 4 2" xfId="43559"/>
    <cellStyle name="Normal 3 3 4 7 5" xfId="28281"/>
    <cellStyle name="Normal 3 3 4 8" xfId="5709"/>
    <cellStyle name="Normal 3 3 4 8 2" xfId="10270"/>
    <cellStyle name="Normal 3 3 4 8 2 2" xfId="33022"/>
    <cellStyle name="Normal 3 3 4 8 3" xfId="15105"/>
    <cellStyle name="Normal 3 3 4 8 3 2" xfId="37372"/>
    <cellStyle name="Normal 3 3 4 8 4" xfId="21693"/>
    <cellStyle name="Normal 3 3 4 8 4 2" xfId="43911"/>
    <cellStyle name="Normal 3 3 4 8 5" xfId="28642"/>
    <cellStyle name="Normal 3 3 4 9" xfId="6188"/>
    <cellStyle name="Normal 3 3 4 9 2" xfId="10665"/>
    <cellStyle name="Normal 3 3 4 9 2 2" xfId="33416"/>
    <cellStyle name="Normal 3 3 4 9 3" xfId="15499"/>
    <cellStyle name="Normal 3 3 4 9 3 2" xfId="37766"/>
    <cellStyle name="Normal 3 3 4 9 4" xfId="22087"/>
    <cellStyle name="Normal 3 3 4 9 4 2" xfId="44305"/>
    <cellStyle name="Normal 3 3 4 9 5" xfId="29067"/>
    <cellStyle name="Normal 3 3 5" xfId="1669"/>
    <cellStyle name="Normal 3 3 5 2" xfId="3671"/>
    <cellStyle name="Normal 3 3 5 2 2" xfId="8253"/>
    <cellStyle name="Normal 3 3 5 2 2 2" xfId="31040"/>
    <cellStyle name="Normal 3 3 5 2 3" xfId="13123"/>
    <cellStyle name="Normal 3 3 5 2 3 2" xfId="35390"/>
    <cellStyle name="Normal 3 3 5 2 4" xfId="19711"/>
    <cellStyle name="Normal 3 3 5 2 4 2" xfId="41929"/>
    <cellStyle name="Normal 3 3 5 2 5" xfId="26664"/>
    <cellStyle name="Normal 3 3 5 2 6" xfId="52123"/>
    <cellStyle name="Normal 3 3 5 3" xfId="6381"/>
    <cellStyle name="Normal 3 3 5 3 2" xfId="16079"/>
    <cellStyle name="Normal 3 3 5 3 2 2" xfId="38335"/>
    <cellStyle name="Normal 3 3 5 3 3" xfId="22656"/>
    <cellStyle name="Normal 3 3 5 3 3 2" xfId="44874"/>
    <cellStyle name="Normal 3 3 5 3 4" xfId="29243"/>
    <cellStyle name="Normal 3 3 5 4" xfId="11326"/>
    <cellStyle name="Normal 3 3 5 4 2" xfId="33592"/>
    <cellStyle name="Normal 3 3 5 5" xfId="17914"/>
    <cellStyle name="Normal 3 3 5 5 2" xfId="40132"/>
    <cellStyle name="Normal 3 3 5 6" xfId="46752"/>
    <cellStyle name="Normal 3 3 5 7" xfId="24894"/>
    <cellStyle name="Normal 3 3 5 8" xfId="52122"/>
    <cellStyle name="Normal 3 3 6" xfId="2071"/>
    <cellStyle name="Normal 3 3 6 2" xfId="3728"/>
    <cellStyle name="Normal 3 3 6 2 2" xfId="8604"/>
    <cellStyle name="Normal 3 3 6 2 2 2" xfId="31391"/>
    <cellStyle name="Normal 3 3 6 2 3" xfId="13474"/>
    <cellStyle name="Normal 3 3 6 2 3 2" xfId="35741"/>
    <cellStyle name="Normal 3 3 6 2 4" xfId="20062"/>
    <cellStyle name="Normal 3 3 6 2 4 2" xfId="42280"/>
    <cellStyle name="Normal 3 3 6 2 5" xfId="26702"/>
    <cellStyle name="Normal 3 3 6 2 6" xfId="52125"/>
    <cellStyle name="Normal 3 3 6 3" xfId="6732"/>
    <cellStyle name="Normal 3 3 6 3 2" xfId="16431"/>
    <cellStyle name="Normal 3 3 6 3 2 2" xfId="38686"/>
    <cellStyle name="Normal 3 3 6 3 3" xfId="23007"/>
    <cellStyle name="Normal 3 3 6 3 3 2" xfId="45225"/>
    <cellStyle name="Normal 3 3 6 3 4" xfId="29594"/>
    <cellStyle name="Normal 3 3 6 4" xfId="11676"/>
    <cellStyle name="Normal 3 3 6 4 2" xfId="33943"/>
    <cellStyle name="Normal 3 3 6 5" xfId="18265"/>
    <cellStyle name="Normal 3 3 6 5 2" xfId="40483"/>
    <cellStyle name="Normal 3 3 6 6" xfId="47103"/>
    <cellStyle name="Normal 3 3 6 7" xfId="25245"/>
    <cellStyle name="Normal 3 3 6 8" xfId="52124"/>
    <cellStyle name="Normal 3 3 7" xfId="2510"/>
    <cellStyle name="Normal 3 3 7 2" xfId="4081"/>
    <cellStyle name="Normal 3 3 7 2 2" xfId="8957"/>
    <cellStyle name="Normal 3 3 7 2 2 2" xfId="31742"/>
    <cellStyle name="Normal 3 3 7 2 3" xfId="13825"/>
    <cellStyle name="Normal 3 3 7 2 3 2" xfId="36092"/>
    <cellStyle name="Normal 3 3 7 2 4" xfId="20413"/>
    <cellStyle name="Normal 3 3 7 2 4 2" xfId="42631"/>
    <cellStyle name="Normal 3 3 7 2 5" xfId="27053"/>
    <cellStyle name="Normal 3 3 7 2 6" xfId="52127"/>
    <cellStyle name="Normal 3 3 7 3" xfId="7084"/>
    <cellStyle name="Normal 3 3 7 3 2" xfId="16783"/>
    <cellStyle name="Normal 3 3 7 3 2 2" xfId="39037"/>
    <cellStyle name="Normal 3 3 7 3 3" xfId="23358"/>
    <cellStyle name="Normal 3 3 7 3 3 2" xfId="45576"/>
    <cellStyle name="Normal 3 3 7 3 4" xfId="29945"/>
    <cellStyle name="Normal 3 3 7 4" xfId="12027"/>
    <cellStyle name="Normal 3 3 7 4 2" xfId="34294"/>
    <cellStyle name="Normal 3 3 7 5" xfId="18616"/>
    <cellStyle name="Normal 3 3 7 5 2" xfId="40834"/>
    <cellStyle name="Normal 3 3 7 6" xfId="47454"/>
    <cellStyle name="Normal 3 3 7 7" xfId="25596"/>
    <cellStyle name="Normal 3 3 7 8" xfId="52126"/>
    <cellStyle name="Normal 3 3 8" xfId="2886"/>
    <cellStyle name="Normal 3 3 8 2" xfId="4432"/>
    <cellStyle name="Normal 3 3 8 2 2" xfId="9308"/>
    <cellStyle name="Normal 3 3 8 2 2 2" xfId="32093"/>
    <cellStyle name="Normal 3 3 8 2 3" xfId="14176"/>
    <cellStyle name="Normal 3 3 8 2 3 2" xfId="36443"/>
    <cellStyle name="Normal 3 3 8 2 4" xfId="20764"/>
    <cellStyle name="Normal 3 3 8 2 4 2" xfId="42982"/>
    <cellStyle name="Normal 3 3 8 2 5" xfId="27404"/>
    <cellStyle name="Normal 3 3 8 2 6" xfId="52129"/>
    <cellStyle name="Normal 3 3 8 3" xfId="7436"/>
    <cellStyle name="Normal 3 3 8 3 2" xfId="17134"/>
    <cellStyle name="Normal 3 3 8 3 2 2" xfId="39388"/>
    <cellStyle name="Normal 3 3 8 3 3" xfId="23709"/>
    <cellStyle name="Normal 3 3 8 3 3 2" xfId="45927"/>
    <cellStyle name="Normal 3 3 8 3 4" xfId="30296"/>
    <cellStyle name="Normal 3 3 8 4" xfId="12378"/>
    <cellStyle name="Normal 3 3 8 4 2" xfId="34645"/>
    <cellStyle name="Normal 3 3 8 5" xfId="18967"/>
    <cellStyle name="Normal 3 3 8 5 2" xfId="41185"/>
    <cellStyle name="Normal 3 3 8 6" xfId="47805"/>
    <cellStyle name="Normal 3 3 8 7" xfId="25947"/>
    <cellStyle name="Normal 3 3 8 8" xfId="52128"/>
    <cellStyle name="Normal 3 3 9" xfId="3323"/>
    <cellStyle name="Normal 3 3 9 2" xfId="7830"/>
    <cellStyle name="Normal 3 3 9 2 2" xfId="17528"/>
    <cellStyle name="Normal 3 3 9 2 2 2" xfId="39781"/>
    <cellStyle name="Normal 3 3 9 2 3" xfId="24102"/>
    <cellStyle name="Normal 3 3 9 2 3 2" xfId="46320"/>
    <cellStyle name="Normal 3 3 9 2 4" xfId="30689"/>
    <cellStyle name="Normal 3 3 9 3" xfId="12772"/>
    <cellStyle name="Normal 3 3 9 3 2" xfId="35039"/>
    <cellStyle name="Normal 3 3 9 4" xfId="19360"/>
    <cellStyle name="Normal 3 3 9 4 2" xfId="41578"/>
    <cellStyle name="Normal 3 3 9 5" xfId="48198"/>
    <cellStyle name="Normal 3 3 9 6" xfId="26340"/>
    <cellStyle name="Normal 3 3 9 7" xfId="52130"/>
    <cellStyle name="Normal 3 3_Table 14A.9" xfId="724"/>
    <cellStyle name="Normal 3 30" xfId="1004"/>
    <cellStyle name="Normal 3 30 2" xfId="4053"/>
    <cellStyle name="Normal 3 30 2 2" xfId="8929"/>
    <cellStyle name="Normal 3 30 2 2 2" xfId="31714"/>
    <cellStyle name="Normal 3 30 2 3" xfId="13797"/>
    <cellStyle name="Normal 3 30 2 3 2" xfId="36064"/>
    <cellStyle name="Normal 3 30 2 4" xfId="20385"/>
    <cellStyle name="Normal 3 30 2 4 2" xfId="42603"/>
    <cellStyle name="Normal 3 30 2 5" xfId="27025"/>
    <cellStyle name="Normal 3 30 2 6" xfId="52132"/>
    <cellStyle name="Normal 3 30 3" xfId="7056"/>
    <cellStyle name="Normal 3 30 3 2" xfId="16755"/>
    <cellStyle name="Normal 3 30 3 2 2" xfId="39009"/>
    <cellStyle name="Normal 3 30 3 3" xfId="23330"/>
    <cellStyle name="Normal 3 30 3 3 2" xfId="45548"/>
    <cellStyle name="Normal 3 30 3 4" xfId="29917"/>
    <cellStyle name="Normal 3 30 4" xfId="11999"/>
    <cellStyle name="Normal 3 30 4 2" xfId="34266"/>
    <cellStyle name="Normal 3 30 5" xfId="18588"/>
    <cellStyle name="Normal 3 30 5 2" xfId="40806"/>
    <cellStyle name="Normal 3 30 6" xfId="47426"/>
    <cellStyle name="Normal 3 30 7" xfId="25568"/>
    <cellStyle name="Normal 3 30 8" xfId="2480"/>
    <cellStyle name="Normal 3 30 9" xfId="52131"/>
    <cellStyle name="Normal 3 31" xfId="1264"/>
    <cellStyle name="Normal 3 31 2" xfId="4404"/>
    <cellStyle name="Normal 3 31 2 2" xfId="9280"/>
    <cellStyle name="Normal 3 31 2 2 2" xfId="32065"/>
    <cellStyle name="Normal 3 31 2 3" xfId="14148"/>
    <cellStyle name="Normal 3 31 2 3 2" xfId="36415"/>
    <cellStyle name="Normal 3 31 2 4" xfId="20736"/>
    <cellStyle name="Normal 3 31 2 4 2" xfId="42954"/>
    <cellStyle name="Normal 3 31 2 5" xfId="27376"/>
    <cellStyle name="Normal 3 31 2 6" xfId="52134"/>
    <cellStyle name="Normal 3 31 3" xfId="7408"/>
    <cellStyle name="Normal 3 31 3 2" xfId="17106"/>
    <cellStyle name="Normal 3 31 3 2 2" xfId="39360"/>
    <cellStyle name="Normal 3 31 3 3" xfId="23681"/>
    <cellStyle name="Normal 3 31 3 3 2" xfId="45899"/>
    <cellStyle name="Normal 3 31 3 4" xfId="30268"/>
    <cellStyle name="Normal 3 31 4" xfId="12350"/>
    <cellStyle name="Normal 3 31 4 2" xfId="34617"/>
    <cellStyle name="Normal 3 31 5" xfId="18939"/>
    <cellStyle name="Normal 3 31 5 2" xfId="41157"/>
    <cellStyle name="Normal 3 31 6" xfId="47777"/>
    <cellStyle name="Normal 3 31 7" xfId="25919"/>
    <cellStyle name="Normal 3 31 8" xfId="2856"/>
    <cellStyle name="Normal 3 31 9" xfId="52133"/>
    <cellStyle name="Normal 3 32" xfId="1251"/>
    <cellStyle name="Normal 3 32 2" xfId="7772"/>
    <cellStyle name="Normal 3 32 2 2" xfId="17470"/>
    <cellStyle name="Normal 3 32 2 2 2" xfId="39723"/>
    <cellStyle name="Normal 3 32 2 3" xfId="24044"/>
    <cellStyle name="Normal 3 32 2 3 2" xfId="46262"/>
    <cellStyle name="Normal 3 32 2 4" xfId="30631"/>
    <cellStyle name="Normal 3 32 3" xfId="12714"/>
    <cellStyle name="Normal 3 32 3 2" xfId="34981"/>
    <cellStyle name="Normal 3 32 4" xfId="19302"/>
    <cellStyle name="Normal 3 32 4 2" xfId="41520"/>
    <cellStyle name="Normal 3 32 5" xfId="48140"/>
    <cellStyle name="Normal 3 32 6" xfId="26282"/>
    <cellStyle name="Normal 3 32 7" xfId="3264"/>
    <cellStyle name="Normal 3 32 8" xfId="52135"/>
    <cellStyle name="Normal 3 33" xfId="1158"/>
    <cellStyle name="Normal 3 33 2" xfId="9660"/>
    <cellStyle name="Normal 3 33 2 2" xfId="14499"/>
    <cellStyle name="Normal 3 33 2 2 2" xfId="36766"/>
    <cellStyle name="Normal 3 33 2 3" xfId="21087"/>
    <cellStyle name="Normal 3 33 2 3 2" xfId="43305"/>
    <cellStyle name="Normal 3 33 2 4" xfId="32416"/>
    <cellStyle name="Normal 3 33 3" xfId="8195"/>
    <cellStyle name="Normal 3 33 4" xfId="27727"/>
    <cellStyle name="Normal 3 33 5" xfId="4759"/>
    <cellStyle name="Normal 3 34" xfId="1273"/>
    <cellStyle name="Normal 3 34 2" xfId="9715"/>
    <cellStyle name="Normal 3 34 2 2" xfId="32467"/>
    <cellStyle name="Normal 3 34 3" xfId="14550"/>
    <cellStyle name="Normal 3 34 3 2" xfId="36817"/>
    <cellStyle name="Normal 3 34 4" xfId="21138"/>
    <cellStyle name="Normal 3 34 4 2" xfId="43356"/>
    <cellStyle name="Normal 3 34 5" xfId="28078"/>
    <cellStyle name="Normal 3 34 6" xfId="5115"/>
    <cellStyle name="Normal 3 35" xfId="1243"/>
    <cellStyle name="Normal 3 35 2" xfId="10067"/>
    <cellStyle name="Normal 3 35 2 2" xfId="32819"/>
    <cellStyle name="Normal 3 35 3" xfId="14902"/>
    <cellStyle name="Normal 3 35 3 2" xfId="37169"/>
    <cellStyle name="Normal 3 35 4" xfId="21490"/>
    <cellStyle name="Normal 3 35 4 2" xfId="43708"/>
    <cellStyle name="Normal 3 35 5" xfId="28432"/>
    <cellStyle name="Normal 3 35 6" xfId="5488"/>
    <cellStyle name="Normal 3 36" xfId="1154"/>
    <cellStyle name="Normal 3 36 2" xfId="10432"/>
    <cellStyle name="Normal 3 36 2 2" xfId="33183"/>
    <cellStyle name="Normal 3 36 3" xfId="15266"/>
    <cellStyle name="Normal 3 36 3 2" xfId="37533"/>
    <cellStyle name="Normal 3 36 4" xfId="21854"/>
    <cellStyle name="Normal 3 36 4 2" xfId="44072"/>
    <cellStyle name="Normal 3 36 5" xfId="28834"/>
    <cellStyle name="Normal 3 36 6" xfId="5952"/>
    <cellStyle name="Normal 3 37" xfId="1272"/>
    <cellStyle name="Normal 3 37 2" xfId="22247"/>
    <cellStyle name="Normal 3 37 2 2" xfId="44465"/>
    <cellStyle name="Normal 3 37 3" xfId="15661"/>
    <cellStyle name="Normal 3 37 3 2" xfId="46651"/>
    <cellStyle name="Normal 3 37 4" xfId="24485"/>
    <cellStyle name="Normal 3 37 5" xfId="37926"/>
    <cellStyle name="Normal 3 38" xfId="1173"/>
    <cellStyle name="Normal 3 39" xfId="1238"/>
    <cellStyle name="Normal 3 39 2" xfId="24513"/>
    <cellStyle name="Normal 3 4" xfId="409"/>
    <cellStyle name="Normal 3 4 10" xfId="5235"/>
    <cellStyle name="Normal 3 4 10 2" xfId="9831"/>
    <cellStyle name="Normal 3 4 10 2 2" xfId="32583"/>
    <cellStyle name="Normal 3 4 10 3" xfId="14666"/>
    <cellStyle name="Normal 3 4 10 3 2" xfId="36933"/>
    <cellStyle name="Normal 3 4 10 4" xfId="21254"/>
    <cellStyle name="Normal 3 4 10 4 2" xfId="43472"/>
    <cellStyle name="Normal 3 4 10 5" xfId="28194"/>
    <cellStyle name="Normal 3 4 11" xfId="5612"/>
    <cellStyle name="Normal 3 4 11 2" xfId="10183"/>
    <cellStyle name="Normal 3 4 11 2 2" xfId="32935"/>
    <cellStyle name="Normal 3 4 11 3" xfId="15018"/>
    <cellStyle name="Normal 3 4 11 3 2" xfId="37285"/>
    <cellStyle name="Normal 3 4 11 4" xfId="21606"/>
    <cellStyle name="Normal 3 4 11 4 2" xfId="43824"/>
    <cellStyle name="Normal 3 4 11 5" xfId="28552"/>
    <cellStyle name="Normal 3 4 12" xfId="6100"/>
    <cellStyle name="Normal 3 4 12 2" xfId="10578"/>
    <cellStyle name="Normal 3 4 12 2 2" xfId="33329"/>
    <cellStyle name="Normal 3 4 12 3" xfId="15412"/>
    <cellStyle name="Normal 3 4 12 3 2" xfId="37679"/>
    <cellStyle name="Normal 3 4 12 4" xfId="22000"/>
    <cellStyle name="Normal 3 4 12 4 2" xfId="44218"/>
    <cellStyle name="Normal 3 4 12 5" xfId="28980"/>
    <cellStyle name="Normal 3 4 13" xfId="15807"/>
    <cellStyle name="Normal 3 4 13 2" xfId="22393"/>
    <cellStyle name="Normal 3 4 13 2 2" xfId="44611"/>
    <cellStyle name="Normal 3 4 13 3" xfId="38072"/>
    <cellStyle name="Normal 3 4 14" xfId="11156"/>
    <cellStyle name="Normal 3 4 15" xfId="24629"/>
    <cellStyle name="Normal 3 4 16" xfId="48637"/>
    <cellStyle name="Normal 3 4 17" xfId="48991"/>
    <cellStyle name="Normal 3 4 2" xfId="914"/>
    <cellStyle name="Normal 3 4 2 10" xfId="6644"/>
    <cellStyle name="Normal 3 4 2 10 2" xfId="15983"/>
    <cellStyle name="Normal 3 4 2 10 2 2" xfId="38247"/>
    <cellStyle name="Normal 3 4 2 10 3" xfId="22568"/>
    <cellStyle name="Normal 3 4 2 10 3 2" xfId="44786"/>
    <cellStyle name="Normal 3 4 2 10 4" xfId="29506"/>
    <cellStyle name="Normal 3 4 2 11" xfId="11588"/>
    <cellStyle name="Normal 3 4 2 11 2" xfId="33855"/>
    <cellStyle name="Normal 3 4 2 12" xfId="18177"/>
    <cellStyle name="Normal 3 4 2 12 2" xfId="40395"/>
    <cellStyle name="Normal 3 4 2 13" xfId="11210"/>
    <cellStyle name="Normal 3 4 2 13 2" xfId="25157"/>
    <cellStyle name="Normal 3 4 2 14" xfId="24805"/>
    <cellStyle name="Normal 3 4 2 15" xfId="48812"/>
    <cellStyle name="Normal 3 4 2 16" xfId="49166"/>
    <cellStyle name="Normal 3 4 2 17" xfId="1969"/>
    <cellStyle name="Normal 3 4 2 2" xfId="2344"/>
    <cellStyle name="Normal 3 4 2 2 2" xfId="3992"/>
    <cellStyle name="Normal 3 4 2 2 2 2" xfId="8867"/>
    <cellStyle name="Normal 3 4 2 2 2 2 2" xfId="31654"/>
    <cellStyle name="Normal 3 4 2 2 2 3" xfId="13737"/>
    <cellStyle name="Normal 3 4 2 2 2 3 2" xfId="36004"/>
    <cellStyle name="Normal 3 4 2 2 2 4" xfId="20325"/>
    <cellStyle name="Normal 3 4 2 2 2 4 2" xfId="42543"/>
    <cellStyle name="Normal 3 4 2 2 2 5" xfId="26965"/>
    <cellStyle name="Normal 3 4 2 2 2 6" xfId="52137"/>
    <cellStyle name="Normal 3 4 2 2 3" xfId="6995"/>
    <cellStyle name="Normal 3 4 2 2 3 2" xfId="16694"/>
    <cellStyle name="Normal 3 4 2 2 3 2 2" xfId="38949"/>
    <cellStyle name="Normal 3 4 2 2 3 3" xfId="23270"/>
    <cellStyle name="Normal 3 4 2 2 3 3 2" xfId="45488"/>
    <cellStyle name="Normal 3 4 2 2 3 4" xfId="29857"/>
    <cellStyle name="Normal 3 4 2 2 4" xfId="11939"/>
    <cellStyle name="Normal 3 4 2 2 4 2" xfId="34206"/>
    <cellStyle name="Normal 3 4 2 2 5" xfId="18528"/>
    <cellStyle name="Normal 3 4 2 2 5 2" xfId="40746"/>
    <cellStyle name="Normal 3 4 2 2 6" xfId="47366"/>
    <cellStyle name="Normal 3 4 2 2 7" xfId="25508"/>
    <cellStyle name="Normal 3 4 2 2 8" xfId="52136"/>
    <cellStyle name="Normal 3 4 2 3" xfId="2774"/>
    <cellStyle name="Normal 3 4 2 3 2" xfId="4344"/>
    <cellStyle name="Normal 3 4 2 3 2 2" xfId="9220"/>
    <cellStyle name="Normal 3 4 2 3 2 2 2" xfId="32005"/>
    <cellStyle name="Normal 3 4 2 3 2 3" xfId="14088"/>
    <cellStyle name="Normal 3 4 2 3 2 3 2" xfId="36355"/>
    <cellStyle name="Normal 3 4 2 3 2 4" xfId="20676"/>
    <cellStyle name="Normal 3 4 2 3 2 4 2" xfId="42894"/>
    <cellStyle name="Normal 3 4 2 3 2 5" xfId="27316"/>
    <cellStyle name="Normal 3 4 2 3 2 6" xfId="52139"/>
    <cellStyle name="Normal 3 4 2 3 3" xfId="7347"/>
    <cellStyle name="Normal 3 4 2 3 3 2" xfId="17046"/>
    <cellStyle name="Normal 3 4 2 3 3 2 2" xfId="39300"/>
    <cellStyle name="Normal 3 4 2 3 3 3" xfId="23621"/>
    <cellStyle name="Normal 3 4 2 3 3 3 2" xfId="45839"/>
    <cellStyle name="Normal 3 4 2 3 3 4" xfId="30208"/>
    <cellStyle name="Normal 3 4 2 3 4" xfId="12290"/>
    <cellStyle name="Normal 3 4 2 3 4 2" xfId="34557"/>
    <cellStyle name="Normal 3 4 2 3 5" xfId="18879"/>
    <cellStyle name="Normal 3 4 2 3 5 2" xfId="41097"/>
    <cellStyle name="Normal 3 4 2 3 6" xfId="47717"/>
    <cellStyle name="Normal 3 4 2 3 7" xfId="25859"/>
    <cellStyle name="Normal 3 4 2 3 8" xfId="52138"/>
    <cellStyle name="Normal 3 4 2 4" xfId="3151"/>
    <cellStyle name="Normal 3 4 2 4 2" xfId="4695"/>
    <cellStyle name="Normal 3 4 2 4 2 2" xfId="9571"/>
    <cellStyle name="Normal 3 4 2 4 2 2 2" xfId="32356"/>
    <cellStyle name="Normal 3 4 2 4 2 3" xfId="14439"/>
    <cellStyle name="Normal 3 4 2 4 2 3 2" xfId="36706"/>
    <cellStyle name="Normal 3 4 2 4 2 4" xfId="21027"/>
    <cellStyle name="Normal 3 4 2 4 2 4 2" xfId="43245"/>
    <cellStyle name="Normal 3 4 2 4 2 5" xfId="27667"/>
    <cellStyle name="Normal 3 4 2 4 2 6" xfId="52141"/>
    <cellStyle name="Normal 3 4 2 4 3" xfId="7699"/>
    <cellStyle name="Normal 3 4 2 4 3 2" xfId="17397"/>
    <cellStyle name="Normal 3 4 2 4 3 2 2" xfId="39651"/>
    <cellStyle name="Normal 3 4 2 4 3 3" xfId="23972"/>
    <cellStyle name="Normal 3 4 2 4 3 3 2" xfId="46190"/>
    <cellStyle name="Normal 3 4 2 4 3 4" xfId="30559"/>
    <cellStyle name="Normal 3 4 2 4 4" xfId="12641"/>
    <cellStyle name="Normal 3 4 2 4 4 2" xfId="34908"/>
    <cellStyle name="Normal 3 4 2 4 5" xfId="19230"/>
    <cellStyle name="Normal 3 4 2 4 5 2" xfId="41448"/>
    <cellStyle name="Normal 3 4 2 4 6" xfId="48068"/>
    <cellStyle name="Normal 3 4 2 4 7" xfId="26210"/>
    <cellStyle name="Normal 3 4 2 4 8" xfId="52140"/>
    <cellStyle name="Normal 3 4 2 5" xfId="3592"/>
    <cellStyle name="Normal 3 4 2 5 2" xfId="8098"/>
    <cellStyle name="Normal 3 4 2 5 2 2" xfId="17791"/>
    <cellStyle name="Normal 3 4 2 5 2 2 2" xfId="40044"/>
    <cellStyle name="Normal 3 4 2 5 2 3" xfId="24365"/>
    <cellStyle name="Normal 3 4 2 5 2 3 2" xfId="46583"/>
    <cellStyle name="Normal 3 4 2 5 2 4" xfId="30952"/>
    <cellStyle name="Normal 3 4 2 5 3" xfId="13035"/>
    <cellStyle name="Normal 3 4 2 5 3 2" xfId="35302"/>
    <cellStyle name="Normal 3 4 2 5 4" xfId="19623"/>
    <cellStyle name="Normal 3 4 2 5 4 2" xfId="41841"/>
    <cellStyle name="Normal 3 4 2 5 5" xfId="48461"/>
    <cellStyle name="Normal 3 4 2 5 6" xfId="26603"/>
    <cellStyle name="Normal 3 4 2 5 7" xfId="52142"/>
    <cellStyle name="Normal 3 4 2 6" xfId="5051"/>
    <cellStyle name="Normal 3 4 2 6 2" xfId="8516"/>
    <cellStyle name="Normal 3 4 2 6 2 2" xfId="16343"/>
    <cellStyle name="Normal 3 4 2 6 2 2 2" xfId="38598"/>
    <cellStyle name="Normal 3 4 2 6 2 3" xfId="22919"/>
    <cellStyle name="Normal 3 4 2 6 2 3 2" xfId="45137"/>
    <cellStyle name="Normal 3 4 2 6 2 4" xfId="31303"/>
    <cellStyle name="Normal 3 4 2 6 3" xfId="13386"/>
    <cellStyle name="Normal 3 4 2 6 3 2" xfId="35653"/>
    <cellStyle name="Normal 3 4 2 6 4" xfId="19974"/>
    <cellStyle name="Normal 3 4 2 6 4 2" xfId="42192"/>
    <cellStyle name="Normal 3 4 2 6 5" xfId="47015"/>
    <cellStyle name="Normal 3 4 2 6 6" xfId="28018"/>
    <cellStyle name="Normal 3 4 2 7" xfId="5412"/>
    <cellStyle name="Normal 3 4 2 7 2" xfId="10006"/>
    <cellStyle name="Normal 3 4 2 7 2 2" xfId="32758"/>
    <cellStyle name="Normal 3 4 2 7 3" xfId="14841"/>
    <cellStyle name="Normal 3 4 2 7 3 2" xfId="37108"/>
    <cellStyle name="Normal 3 4 2 7 4" xfId="21429"/>
    <cellStyle name="Normal 3 4 2 7 4 2" xfId="43647"/>
    <cellStyle name="Normal 3 4 2 7 5" xfId="28369"/>
    <cellStyle name="Normal 3 4 2 8" xfId="5797"/>
    <cellStyle name="Normal 3 4 2 8 2" xfId="10358"/>
    <cellStyle name="Normal 3 4 2 8 2 2" xfId="33110"/>
    <cellStyle name="Normal 3 4 2 8 3" xfId="15193"/>
    <cellStyle name="Normal 3 4 2 8 3 2" xfId="37460"/>
    <cellStyle name="Normal 3 4 2 8 4" xfId="21781"/>
    <cellStyle name="Normal 3 4 2 8 4 2" xfId="43999"/>
    <cellStyle name="Normal 3 4 2 8 5" xfId="28730"/>
    <cellStyle name="Normal 3 4 2 9" xfId="6276"/>
    <cellStyle name="Normal 3 4 2 9 2" xfId="10753"/>
    <cellStyle name="Normal 3 4 2 9 2 2" xfId="33504"/>
    <cellStyle name="Normal 3 4 2 9 3" xfId="15587"/>
    <cellStyle name="Normal 3 4 2 9 3 2" xfId="37854"/>
    <cellStyle name="Normal 3 4 2 9 4" xfId="22175"/>
    <cellStyle name="Normal 3 4 2 9 4 2" xfId="44393"/>
    <cellStyle name="Normal 3 4 2 9 5" xfId="29155"/>
    <cellStyle name="Normal 3 4 3" xfId="1757"/>
    <cellStyle name="Normal 3 4 3 2" xfId="3693"/>
    <cellStyle name="Normal 3 4 3 2 2" xfId="8341"/>
    <cellStyle name="Normal 3 4 3 2 2 2" xfId="31128"/>
    <cellStyle name="Normal 3 4 3 2 3" xfId="13211"/>
    <cellStyle name="Normal 3 4 3 2 3 2" xfId="35478"/>
    <cellStyle name="Normal 3 4 3 2 4" xfId="19799"/>
    <cellStyle name="Normal 3 4 3 2 4 2" xfId="42017"/>
    <cellStyle name="Normal 3 4 3 2 5" xfId="26669"/>
    <cellStyle name="Normal 3 4 3 2 6" xfId="52144"/>
    <cellStyle name="Normal 3 4 3 3" xfId="6469"/>
    <cellStyle name="Normal 3 4 3 3 2" xfId="16167"/>
    <cellStyle name="Normal 3 4 3 3 2 2" xfId="38423"/>
    <cellStyle name="Normal 3 4 3 3 3" xfId="22744"/>
    <cellStyle name="Normal 3 4 3 3 3 2" xfId="44962"/>
    <cellStyle name="Normal 3 4 3 3 4" xfId="29331"/>
    <cellStyle name="Normal 3 4 3 4" xfId="11413"/>
    <cellStyle name="Normal 3 4 3 4 2" xfId="33680"/>
    <cellStyle name="Normal 3 4 3 5" xfId="18002"/>
    <cellStyle name="Normal 3 4 3 5 2" xfId="40220"/>
    <cellStyle name="Normal 3 4 3 6" xfId="46840"/>
    <cellStyle name="Normal 3 4 3 7" xfId="24982"/>
    <cellStyle name="Normal 3 4 3 8" xfId="49430"/>
    <cellStyle name="Normal 3 4 3 9" xfId="52143"/>
    <cellStyle name="Normal 3 4 4" xfId="2159"/>
    <cellStyle name="Normal 3 4 4 2" xfId="3816"/>
    <cellStyle name="Normal 3 4 4 2 2" xfId="8692"/>
    <cellStyle name="Normal 3 4 4 2 2 2" xfId="31479"/>
    <cellStyle name="Normal 3 4 4 2 3" xfId="13562"/>
    <cellStyle name="Normal 3 4 4 2 3 2" xfId="35829"/>
    <cellStyle name="Normal 3 4 4 2 4" xfId="20150"/>
    <cellStyle name="Normal 3 4 4 2 4 2" xfId="42368"/>
    <cellStyle name="Normal 3 4 4 2 5" xfId="26790"/>
    <cellStyle name="Normal 3 4 4 2 6" xfId="52146"/>
    <cellStyle name="Normal 3 4 4 3" xfId="6820"/>
    <cellStyle name="Normal 3 4 4 3 2" xfId="16519"/>
    <cellStyle name="Normal 3 4 4 3 2 2" xfId="38774"/>
    <cellStyle name="Normal 3 4 4 3 3" xfId="23095"/>
    <cellStyle name="Normal 3 4 4 3 3 2" xfId="45313"/>
    <cellStyle name="Normal 3 4 4 3 4" xfId="29682"/>
    <cellStyle name="Normal 3 4 4 4" xfId="11764"/>
    <cellStyle name="Normal 3 4 4 4 2" xfId="34031"/>
    <cellStyle name="Normal 3 4 4 5" xfId="18353"/>
    <cellStyle name="Normal 3 4 4 5 2" xfId="40571"/>
    <cellStyle name="Normal 3 4 4 6" xfId="47191"/>
    <cellStyle name="Normal 3 4 4 7" xfId="25333"/>
    <cellStyle name="Normal 3 4 4 8" xfId="52145"/>
    <cellStyle name="Normal 3 4 5" xfId="2598"/>
    <cellStyle name="Normal 3 4 5 2" xfId="4169"/>
    <cellStyle name="Normal 3 4 5 2 2" xfId="9045"/>
    <cellStyle name="Normal 3 4 5 2 2 2" xfId="31830"/>
    <cellStyle name="Normal 3 4 5 2 3" xfId="13913"/>
    <cellStyle name="Normal 3 4 5 2 3 2" xfId="36180"/>
    <cellStyle name="Normal 3 4 5 2 4" xfId="20501"/>
    <cellStyle name="Normal 3 4 5 2 4 2" xfId="42719"/>
    <cellStyle name="Normal 3 4 5 2 5" xfId="27141"/>
    <cellStyle name="Normal 3 4 5 2 6" xfId="52148"/>
    <cellStyle name="Normal 3 4 5 3" xfId="7172"/>
    <cellStyle name="Normal 3 4 5 3 2" xfId="16871"/>
    <cellStyle name="Normal 3 4 5 3 2 2" xfId="39125"/>
    <cellStyle name="Normal 3 4 5 3 3" xfId="23446"/>
    <cellStyle name="Normal 3 4 5 3 3 2" xfId="45664"/>
    <cellStyle name="Normal 3 4 5 3 4" xfId="30033"/>
    <cellStyle name="Normal 3 4 5 4" xfId="12115"/>
    <cellStyle name="Normal 3 4 5 4 2" xfId="34382"/>
    <cellStyle name="Normal 3 4 5 5" xfId="18704"/>
    <cellStyle name="Normal 3 4 5 5 2" xfId="40922"/>
    <cellStyle name="Normal 3 4 5 6" xfId="47542"/>
    <cellStyle name="Normal 3 4 5 7" xfId="25684"/>
    <cellStyle name="Normal 3 4 5 8" xfId="52147"/>
    <cellStyle name="Normal 3 4 6" xfId="2974"/>
    <cellStyle name="Normal 3 4 6 2" xfId="4520"/>
    <cellStyle name="Normal 3 4 6 2 2" xfId="9396"/>
    <cellStyle name="Normal 3 4 6 2 2 2" xfId="32181"/>
    <cellStyle name="Normal 3 4 6 2 3" xfId="14264"/>
    <cellStyle name="Normal 3 4 6 2 3 2" xfId="36531"/>
    <cellStyle name="Normal 3 4 6 2 4" xfId="20852"/>
    <cellStyle name="Normal 3 4 6 2 4 2" xfId="43070"/>
    <cellStyle name="Normal 3 4 6 2 5" xfId="27492"/>
    <cellStyle name="Normal 3 4 6 2 6" xfId="52150"/>
    <cellStyle name="Normal 3 4 6 3" xfId="7524"/>
    <cellStyle name="Normal 3 4 6 3 2" xfId="17222"/>
    <cellStyle name="Normal 3 4 6 3 2 2" xfId="39476"/>
    <cellStyle name="Normal 3 4 6 3 3" xfId="23797"/>
    <cellStyle name="Normal 3 4 6 3 3 2" xfId="46015"/>
    <cellStyle name="Normal 3 4 6 3 4" xfId="30384"/>
    <cellStyle name="Normal 3 4 6 4" xfId="12466"/>
    <cellStyle name="Normal 3 4 6 4 2" xfId="34733"/>
    <cellStyle name="Normal 3 4 6 5" xfId="19055"/>
    <cellStyle name="Normal 3 4 6 5 2" xfId="41273"/>
    <cellStyle name="Normal 3 4 6 6" xfId="47893"/>
    <cellStyle name="Normal 3 4 6 7" xfId="26035"/>
    <cellStyle name="Normal 3 4 6 8" xfId="52149"/>
    <cellStyle name="Normal 3 4 7" xfId="3411"/>
    <cellStyle name="Normal 3 4 7 2" xfId="7918"/>
    <cellStyle name="Normal 3 4 7 2 2" xfId="17616"/>
    <cellStyle name="Normal 3 4 7 2 2 2" xfId="39869"/>
    <cellStyle name="Normal 3 4 7 2 3" xfId="24190"/>
    <cellStyle name="Normal 3 4 7 2 3 2" xfId="46408"/>
    <cellStyle name="Normal 3 4 7 2 4" xfId="30777"/>
    <cellStyle name="Normal 3 4 7 3" xfId="12860"/>
    <cellStyle name="Normal 3 4 7 3 2" xfId="35127"/>
    <cellStyle name="Normal 3 4 7 4" xfId="19448"/>
    <cellStyle name="Normal 3 4 7 4 2" xfId="41666"/>
    <cellStyle name="Normal 3 4 7 5" xfId="48286"/>
    <cellStyle name="Normal 3 4 7 6" xfId="26428"/>
    <cellStyle name="Normal 3 4 7 7" xfId="52151"/>
    <cellStyle name="Normal 3 4 8" xfId="3251"/>
    <cellStyle name="Normal 3 4 9" xfId="4876"/>
    <cellStyle name="Normal 3 4 9 2" xfId="9694"/>
    <cellStyle name="Normal 3 4 9 2 2" xfId="32449"/>
    <cellStyle name="Normal 3 4 9 3" xfId="14532"/>
    <cellStyle name="Normal 3 4 9 3 2" xfId="36799"/>
    <cellStyle name="Normal 3 4 9 4" xfId="21120"/>
    <cellStyle name="Normal 3 4 9 4 2" xfId="43338"/>
    <cellStyle name="Normal 3 4 9 5" xfId="27843"/>
    <cellStyle name="Normal 3 4_Table 14A.9" xfId="725"/>
    <cellStyle name="Normal 3 40" xfId="1113"/>
    <cellStyle name="Normal 3 40 2" xfId="48521"/>
    <cellStyle name="Normal 3 41" xfId="1270"/>
    <cellStyle name="Normal 3 41 2" xfId="48874"/>
    <cellStyle name="Normal 3 42" xfId="1224"/>
    <cellStyle name="Normal 3 43" xfId="1236"/>
    <cellStyle name="Normal 3 44" xfId="1094"/>
    <cellStyle name="Normal 3 45" xfId="1269"/>
    <cellStyle name="Normal 3 46" xfId="1246"/>
    <cellStyle name="Normal 3 47" xfId="1220"/>
    <cellStyle name="Normal 3 48" xfId="982"/>
    <cellStyle name="Normal 3 49" xfId="1211"/>
    <cellStyle name="Normal 3 5" xfId="410"/>
    <cellStyle name="Normal 3 5 10" xfId="5177"/>
    <cellStyle name="Normal 3 5 10 2" xfId="9773"/>
    <cellStyle name="Normal 3 5 10 2 2" xfId="32525"/>
    <cellStyle name="Normal 3 5 10 3" xfId="14608"/>
    <cellStyle name="Normal 3 5 10 3 2" xfId="36875"/>
    <cellStyle name="Normal 3 5 10 4" xfId="21196"/>
    <cellStyle name="Normal 3 5 10 4 2" xfId="43414"/>
    <cellStyle name="Normal 3 5 10 5" xfId="28136"/>
    <cellStyle name="Normal 3 5 11" xfId="5554"/>
    <cellStyle name="Normal 3 5 11 2" xfId="10125"/>
    <cellStyle name="Normal 3 5 11 2 2" xfId="32877"/>
    <cellStyle name="Normal 3 5 11 3" xfId="14960"/>
    <cellStyle name="Normal 3 5 11 3 2" xfId="37227"/>
    <cellStyle name="Normal 3 5 11 4" xfId="21548"/>
    <cellStyle name="Normal 3 5 11 4 2" xfId="43766"/>
    <cellStyle name="Normal 3 5 11 5" xfId="28494"/>
    <cellStyle name="Normal 3 5 12" xfId="6042"/>
    <cellStyle name="Normal 3 5 12 2" xfId="10520"/>
    <cellStyle name="Normal 3 5 12 2 2" xfId="33271"/>
    <cellStyle name="Normal 3 5 12 3" xfId="15354"/>
    <cellStyle name="Normal 3 5 12 3 2" xfId="37621"/>
    <cellStyle name="Normal 3 5 12 4" xfId="21942"/>
    <cellStyle name="Normal 3 5 12 4 2" xfId="44160"/>
    <cellStyle name="Normal 3 5 12 5" xfId="28922"/>
    <cellStyle name="Normal 3 5 13" xfId="15749"/>
    <cellStyle name="Normal 3 5 13 2" xfId="22335"/>
    <cellStyle name="Normal 3 5 13 2 2" xfId="44553"/>
    <cellStyle name="Normal 3 5 13 3" xfId="38014"/>
    <cellStyle name="Normal 3 5 14" xfId="10934"/>
    <cellStyle name="Normal 3 5 15" xfId="24571"/>
    <cellStyle name="Normal 3 5 16" xfId="48579"/>
    <cellStyle name="Normal 3 5 17" xfId="48933"/>
    <cellStyle name="Normal 3 5 2" xfId="915"/>
    <cellStyle name="Normal 3 5 2 10" xfId="6586"/>
    <cellStyle name="Normal 3 5 2 10 2" xfId="15925"/>
    <cellStyle name="Normal 3 5 2 10 2 2" xfId="38189"/>
    <cellStyle name="Normal 3 5 2 10 3" xfId="22510"/>
    <cellStyle name="Normal 3 5 2 10 3 2" xfId="44728"/>
    <cellStyle name="Normal 3 5 2 10 4" xfId="29448"/>
    <cellStyle name="Normal 3 5 2 11" xfId="11530"/>
    <cellStyle name="Normal 3 5 2 11 2" xfId="33797"/>
    <cellStyle name="Normal 3 5 2 12" xfId="18119"/>
    <cellStyle name="Normal 3 5 2 12 2" xfId="40337"/>
    <cellStyle name="Normal 3 5 2 13" xfId="11045"/>
    <cellStyle name="Normal 3 5 2 13 2" xfId="25099"/>
    <cellStyle name="Normal 3 5 2 14" xfId="24747"/>
    <cellStyle name="Normal 3 5 2 15" xfId="48754"/>
    <cellStyle name="Normal 3 5 2 16" xfId="49108"/>
    <cellStyle name="Normal 3 5 2 17" xfId="1911"/>
    <cellStyle name="Normal 3 5 2 2" xfId="2286"/>
    <cellStyle name="Normal 3 5 2 2 2" xfId="3934"/>
    <cellStyle name="Normal 3 5 2 2 2 2" xfId="8809"/>
    <cellStyle name="Normal 3 5 2 2 2 2 2" xfId="31596"/>
    <cellStyle name="Normal 3 5 2 2 2 3" xfId="13679"/>
    <cellStyle name="Normal 3 5 2 2 2 3 2" xfId="35946"/>
    <cellStyle name="Normal 3 5 2 2 2 4" xfId="20267"/>
    <cellStyle name="Normal 3 5 2 2 2 4 2" xfId="42485"/>
    <cellStyle name="Normal 3 5 2 2 2 5" xfId="26907"/>
    <cellStyle name="Normal 3 5 2 2 2 6" xfId="52153"/>
    <cellStyle name="Normal 3 5 2 2 3" xfId="6937"/>
    <cellStyle name="Normal 3 5 2 2 3 2" xfId="16636"/>
    <cellStyle name="Normal 3 5 2 2 3 2 2" xfId="38891"/>
    <cellStyle name="Normal 3 5 2 2 3 3" xfId="23212"/>
    <cellStyle name="Normal 3 5 2 2 3 3 2" xfId="45430"/>
    <cellStyle name="Normal 3 5 2 2 3 4" xfId="29799"/>
    <cellStyle name="Normal 3 5 2 2 4" xfId="11881"/>
    <cellStyle name="Normal 3 5 2 2 4 2" xfId="34148"/>
    <cellStyle name="Normal 3 5 2 2 5" xfId="18470"/>
    <cellStyle name="Normal 3 5 2 2 5 2" xfId="40688"/>
    <cellStyle name="Normal 3 5 2 2 6" xfId="47308"/>
    <cellStyle name="Normal 3 5 2 2 7" xfId="25450"/>
    <cellStyle name="Normal 3 5 2 2 8" xfId="52152"/>
    <cellStyle name="Normal 3 5 2 3" xfId="2716"/>
    <cellStyle name="Normal 3 5 2 3 2" xfId="4286"/>
    <cellStyle name="Normal 3 5 2 3 2 2" xfId="9162"/>
    <cellStyle name="Normal 3 5 2 3 2 2 2" xfId="31947"/>
    <cellStyle name="Normal 3 5 2 3 2 3" xfId="14030"/>
    <cellStyle name="Normal 3 5 2 3 2 3 2" xfId="36297"/>
    <cellStyle name="Normal 3 5 2 3 2 4" xfId="20618"/>
    <cellStyle name="Normal 3 5 2 3 2 4 2" xfId="42836"/>
    <cellStyle name="Normal 3 5 2 3 2 5" xfId="27258"/>
    <cellStyle name="Normal 3 5 2 3 2 6" xfId="52155"/>
    <cellStyle name="Normal 3 5 2 3 3" xfId="7289"/>
    <cellStyle name="Normal 3 5 2 3 3 2" xfId="16988"/>
    <cellStyle name="Normal 3 5 2 3 3 2 2" xfId="39242"/>
    <cellStyle name="Normal 3 5 2 3 3 3" xfId="23563"/>
    <cellStyle name="Normal 3 5 2 3 3 3 2" xfId="45781"/>
    <cellStyle name="Normal 3 5 2 3 3 4" xfId="30150"/>
    <cellStyle name="Normal 3 5 2 3 4" xfId="12232"/>
    <cellStyle name="Normal 3 5 2 3 4 2" xfId="34499"/>
    <cellStyle name="Normal 3 5 2 3 5" xfId="18821"/>
    <cellStyle name="Normal 3 5 2 3 5 2" xfId="41039"/>
    <cellStyle name="Normal 3 5 2 3 6" xfId="47659"/>
    <cellStyle name="Normal 3 5 2 3 7" xfId="25801"/>
    <cellStyle name="Normal 3 5 2 3 8" xfId="52154"/>
    <cellStyle name="Normal 3 5 2 4" xfId="3093"/>
    <cellStyle name="Normal 3 5 2 4 2" xfId="4637"/>
    <cellStyle name="Normal 3 5 2 4 2 2" xfId="9513"/>
    <cellStyle name="Normal 3 5 2 4 2 2 2" xfId="32298"/>
    <cellStyle name="Normal 3 5 2 4 2 3" xfId="14381"/>
    <cellStyle name="Normal 3 5 2 4 2 3 2" xfId="36648"/>
    <cellStyle name="Normal 3 5 2 4 2 4" xfId="20969"/>
    <cellStyle name="Normal 3 5 2 4 2 4 2" xfId="43187"/>
    <cellStyle name="Normal 3 5 2 4 2 5" xfId="27609"/>
    <cellStyle name="Normal 3 5 2 4 2 6" xfId="52157"/>
    <cellStyle name="Normal 3 5 2 4 3" xfId="7641"/>
    <cellStyle name="Normal 3 5 2 4 3 2" xfId="17339"/>
    <cellStyle name="Normal 3 5 2 4 3 2 2" xfId="39593"/>
    <cellStyle name="Normal 3 5 2 4 3 3" xfId="23914"/>
    <cellStyle name="Normal 3 5 2 4 3 3 2" xfId="46132"/>
    <cellStyle name="Normal 3 5 2 4 3 4" xfId="30501"/>
    <cellStyle name="Normal 3 5 2 4 4" xfId="12583"/>
    <cellStyle name="Normal 3 5 2 4 4 2" xfId="34850"/>
    <cellStyle name="Normal 3 5 2 4 5" xfId="19172"/>
    <cellStyle name="Normal 3 5 2 4 5 2" xfId="41390"/>
    <cellStyle name="Normal 3 5 2 4 6" xfId="48010"/>
    <cellStyle name="Normal 3 5 2 4 7" xfId="26152"/>
    <cellStyle name="Normal 3 5 2 4 8" xfId="52156"/>
    <cellStyle name="Normal 3 5 2 5" xfId="3534"/>
    <cellStyle name="Normal 3 5 2 5 2" xfId="8040"/>
    <cellStyle name="Normal 3 5 2 5 2 2" xfId="17733"/>
    <cellStyle name="Normal 3 5 2 5 2 2 2" xfId="39986"/>
    <cellStyle name="Normal 3 5 2 5 2 3" xfId="24307"/>
    <cellStyle name="Normal 3 5 2 5 2 3 2" xfId="46525"/>
    <cellStyle name="Normal 3 5 2 5 2 4" xfId="30894"/>
    <cellStyle name="Normal 3 5 2 5 3" xfId="12977"/>
    <cellStyle name="Normal 3 5 2 5 3 2" xfId="35244"/>
    <cellStyle name="Normal 3 5 2 5 4" xfId="19565"/>
    <cellStyle name="Normal 3 5 2 5 4 2" xfId="41783"/>
    <cellStyle name="Normal 3 5 2 5 5" xfId="48403"/>
    <cellStyle name="Normal 3 5 2 5 6" xfId="26545"/>
    <cellStyle name="Normal 3 5 2 5 7" xfId="52158"/>
    <cellStyle name="Normal 3 5 2 6" xfId="4993"/>
    <cellStyle name="Normal 3 5 2 6 2" xfId="8458"/>
    <cellStyle name="Normal 3 5 2 6 2 2" xfId="16285"/>
    <cellStyle name="Normal 3 5 2 6 2 2 2" xfId="38540"/>
    <cellStyle name="Normal 3 5 2 6 2 3" xfId="22861"/>
    <cellStyle name="Normal 3 5 2 6 2 3 2" xfId="45079"/>
    <cellStyle name="Normal 3 5 2 6 2 4" xfId="31245"/>
    <cellStyle name="Normal 3 5 2 6 3" xfId="13328"/>
    <cellStyle name="Normal 3 5 2 6 3 2" xfId="35595"/>
    <cellStyle name="Normal 3 5 2 6 4" xfId="19916"/>
    <cellStyle name="Normal 3 5 2 6 4 2" xfId="42134"/>
    <cellStyle name="Normal 3 5 2 6 5" xfId="46957"/>
    <cellStyle name="Normal 3 5 2 6 6" xfId="27960"/>
    <cellStyle name="Normal 3 5 2 7" xfId="5354"/>
    <cellStyle name="Normal 3 5 2 7 2" xfId="9948"/>
    <cellStyle name="Normal 3 5 2 7 2 2" xfId="32700"/>
    <cellStyle name="Normal 3 5 2 7 3" xfId="14783"/>
    <cellStyle name="Normal 3 5 2 7 3 2" xfId="37050"/>
    <cellStyle name="Normal 3 5 2 7 4" xfId="21371"/>
    <cellStyle name="Normal 3 5 2 7 4 2" xfId="43589"/>
    <cellStyle name="Normal 3 5 2 7 5" xfId="28311"/>
    <cellStyle name="Normal 3 5 2 8" xfId="5739"/>
    <cellStyle name="Normal 3 5 2 8 2" xfId="10300"/>
    <cellStyle name="Normal 3 5 2 8 2 2" xfId="33052"/>
    <cellStyle name="Normal 3 5 2 8 3" xfId="15135"/>
    <cellStyle name="Normal 3 5 2 8 3 2" xfId="37402"/>
    <cellStyle name="Normal 3 5 2 8 4" xfId="21723"/>
    <cellStyle name="Normal 3 5 2 8 4 2" xfId="43941"/>
    <cellStyle name="Normal 3 5 2 8 5" xfId="28672"/>
    <cellStyle name="Normal 3 5 2 9" xfId="6218"/>
    <cellStyle name="Normal 3 5 2 9 2" xfId="10695"/>
    <cellStyle name="Normal 3 5 2 9 2 2" xfId="33446"/>
    <cellStyle name="Normal 3 5 2 9 3" xfId="15529"/>
    <cellStyle name="Normal 3 5 2 9 3 2" xfId="37796"/>
    <cellStyle name="Normal 3 5 2 9 4" xfId="22117"/>
    <cellStyle name="Normal 3 5 2 9 4 2" xfId="44335"/>
    <cellStyle name="Normal 3 5 2 9 5" xfId="29097"/>
    <cellStyle name="Normal 3 5 3" xfId="1699"/>
    <cellStyle name="Normal 3 5 3 2" xfId="3690"/>
    <cellStyle name="Normal 3 5 3 2 2" xfId="8283"/>
    <cellStyle name="Normal 3 5 3 2 2 2" xfId="31070"/>
    <cellStyle name="Normal 3 5 3 2 3" xfId="13153"/>
    <cellStyle name="Normal 3 5 3 2 3 2" xfId="35420"/>
    <cellStyle name="Normal 3 5 3 2 4" xfId="19741"/>
    <cellStyle name="Normal 3 5 3 2 4 2" xfId="41959"/>
    <cellStyle name="Normal 3 5 3 2 5" xfId="26667"/>
    <cellStyle name="Normal 3 5 3 2 6" xfId="52160"/>
    <cellStyle name="Normal 3 5 3 3" xfId="6411"/>
    <cellStyle name="Normal 3 5 3 3 2" xfId="16109"/>
    <cellStyle name="Normal 3 5 3 3 2 2" xfId="38365"/>
    <cellStyle name="Normal 3 5 3 3 3" xfId="22686"/>
    <cellStyle name="Normal 3 5 3 3 3 2" xfId="44904"/>
    <cellStyle name="Normal 3 5 3 3 4" xfId="29273"/>
    <cellStyle name="Normal 3 5 3 4" xfId="11355"/>
    <cellStyle name="Normal 3 5 3 4 2" xfId="33622"/>
    <cellStyle name="Normal 3 5 3 5" xfId="17944"/>
    <cellStyle name="Normal 3 5 3 5 2" xfId="40162"/>
    <cellStyle name="Normal 3 5 3 6" xfId="46782"/>
    <cellStyle name="Normal 3 5 3 7" xfId="24924"/>
    <cellStyle name="Normal 3 5 3 8" xfId="49431"/>
    <cellStyle name="Normal 3 5 3 9" xfId="52159"/>
    <cellStyle name="Normal 3 5 4" xfId="2101"/>
    <cellStyle name="Normal 3 5 4 2" xfId="3758"/>
    <cellStyle name="Normal 3 5 4 2 2" xfId="8634"/>
    <cellStyle name="Normal 3 5 4 2 2 2" xfId="31421"/>
    <cellStyle name="Normal 3 5 4 2 3" xfId="13504"/>
    <cellStyle name="Normal 3 5 4 2 3 2" xfId="35771"/>
    <cellStyle name="Normal 3 5 4 2 4" xfId="20092"/>
    <cellStyle name="Normal 3 5 4 2 4 2" xfId="42310"/>
    <cellStyle name="Normal 3 5 4 2 5" xfId="26732"/>
    <cellStyle name="Normal 3 5 4 2 6" xfId="52162"/>
    <cellStyle name="Normal 3 5 4 3" xfId="6762"/>
    <cellStyle name="Normal 3 5 4 3 2" xfId="16461"/>
    <cellStyle name="Normal 3 5 4 3 2 2" xfId="38716"/>
    <cellStyle name="Normal 3 5 4 3 3" xfId="23037"/>
    <cellStyle name="Normal 3 5 4 3 3 2" xfId="45255"/>
    <cellStyle name="Normal 3 5 4 3 4" xfId="29624"/>
    <cellStyle name="Normal 3 5 4 4" xfId="11706"/>
    <cellStyle name="Normal 3 5 4 4 2" xfId="33973"/>
    <cellStyle name="Normal 3 5 4 5" xfId="18295"/>
    <cellStyle name="Normal 3 5 4 5 2" xfId="40513"/>
    <cellStyle name="Normal 3 5 4 6" xfId="47133"/>
    <cellStyle name="Normal 3 5 4 7" xfId="25275"/>
    <cellStyle name="Normal 3 5 4 8" xfId="52161"/>
    <cellStyle name="Normal 3 5 5" xfId="2540"/>
    <cellStyle name="Normal 3 5 5 2" xfId="4111"/>
    <cellStyle name="Normal 3 5 5 2 2" xfId="8987"/>
    <cellStyle name="Normal 3 5 5 2 2 2" xfId="31772"/>
    <cellStyle name="Normal 3 5 5 2 3" xfId="13855"/>
    <cellStyle name="Normal 3 5 5 2 3 2" xfId="36122"/>
    <cellStyle name="Normal 3 5 5 2 4" xfId="20443"/>
    <cellStyle name="Normal 3 5 5 2 4 2" xfId="42661"/>
    <cellStyle name="Normal 3 5 5 2 5" xfId="27083"/>
    <cellStyle name="Normal 3 5 5 2 6" xfId="52164"/>
    <cellStyle name="Normal 3 5 5 3" xfId="7114"/>
    <cellStyle name="Normal 3 5 5 3 2" xfId="16813"/>
    <cellStyle name="Normal 3 5 5 3 2 2" xfId="39067"/>
    <cellStyle name="Normal 3 5 5 3 3" xfId="23388"/>
    <cellStyle name="Normal 3 5 5 3 3 2" xfId="45606"/>
    <cellStyle name="Normal 3 5 5 3 4" xfId="29975"/>
    <cellStyle name="Normal 3 5 5 4" xfId="12057"/>
    <cellStyle name="Normal 3 5 5 4 2" xfId="34324"/>
    <cellStyle name="Normal 3 5 5 5" xfId="18646"/>
    <cellStyle name="Normal 3 5 5 5 2" xfId="40864"/>
    <cellStyle name="Normal 3 5 5 6" xfId="47484"/>
    <cellStyle name="Normal 3 5 5 7" xfId="25626"/>
    <cellStyle name="Normal 3 5 5 8" xfId="52163"/>
    <cellStyle name="Normal 3 5 6" xfId="2916"/>
    <cellStyle name="Normal 3 5 6 2" xfId="4462"/>
    <cellStyle name="Normal 3 5 6 2 2" xfId="9338"/>
    <cellStyle name="Normal 3 5 6 2 2 2" xfId="32123"/>
    <cellStyle name="Normal 3 5 6 2 3" xfId="14206"/>
    <cellStyle name="Normal 3 5 6 2 3 2" xfId="36473"/>
    <cellStyle name="Normal 3 5 6 2 4" xfId="20794"/>
    <cellStyle name="Normal 3 5 6 2 4 2" xfId="43012"/>
    <cellStyle name="Normal 3 5 6 2 5" xfId="27434"/>
    <cellStyle name="Normal 3 5 6 2 6" xfId="52166"/>
    <cellStyle name="Normal 3 5 6 3" xfId="7466"/>
    <cellStyle name="Normal 3 5 6 3 2" xfId="17164"/>
    <cellStyle name="Normal 3 5 6 3 2 2" xfId="39418"/>
    <cellStyle name="Normal 3 5 6 3 3" xfId="23739"/>
    <cellStyle name="Normal 3 5 6 3 3 2" xfId="45957"/>
    <cellStyle name="Normal 3 5 6 3 4" xfId="30326"/>
    <cellStyle name="Normal 3 5 6 4" xfId="12408"/>
    <cellStyle name="Normal 3 5 6 4 2" xfId="34675"/>
    <cellStyle name="Normal 3 5 6 5" xfId="18997"/>
    <cellStyle name="Normal 3 5 6 5 2" xfId="41215"/>
    <cellStyle name="Normal 3 5 6 6" xfId="47835"/>
    <cellStyle name="Normal 3 5 6 7" xfId="25977"/>
    <cellStyle name="Normal 3 5 6 8" xfId="52165"/>
    <cellStyle name="Normal 3 5 7" xfId="3353"/>
    <cellStyle name="Normal 3 5 7 2" xfId="7860"/>
    <cellStyle name="Normal 3 5 7 2 2" xfId="17558"/>
    <cellStyle name="Normal 3 5 7 2 2 2" xfId="39811"/>
    <cellStyle name="Normal 3 5 7 2 3" xfId="24132"/>
    <cellStyle name="Normal 3 5 7 2 3 2" xfId="46350"/>
    <cellStyle name="Normal 3 5 7 2 4" xfId="30719"/>
    <cellStyle name="Normal 3 5 7 3" xfId="12802"/>
    <cellStyle name="Normal 3 5 7 3 2" xfId="35069"/>
    <cellStyle name="Normal 3 5 7 4" xfId="19390"/>
    <cellStyle name="Normal 3 5 7 4 2" xfId="41608"/>
    <cellStyle name="Normal 3 5 7 5" xfId="48228"/>
    <cellStyle name="Normal 3 5 7 6" xfId="26370"/>
    <cellStyle name="Normal 3 5 7 7" xfId="52167"/>
    <cellStyle name="Normal 3 5 8" xfId="3657"/>
    <cellStyle name="Normal 3 5 9" xfId="4818"/>
    <cellStyle name="Normal 3 5 9 2" xfId="9692"/>
    <cellStyle name="Normal 3 5 9 2 2" xfId="32447"/>
    <cellStyle name="Normal 3 5 9 3" xfId="14530"/>
    <cellStyle name="Normal 3 5 9 3 2" xfId="36797"/>
    <cellStyle name="Normal 3 5 9 4" xfId="21118"/>
    <cellStyle name="Normal 3 5 9 4 2" xfId="43336"/>
    <cellStyle name="Normal 3 5 9 5" xfId="27785"/>
    <cellStyle name="Normal 3 5_Table 14A.9" xfId="726"/>
    <cellStyle name="Normal 3 50" xfId="988"/>
    <cellStyle name="Normal 3 51" xfId="1260"/>
    <cellStyle name="Normal 3 52" xfId="1166"/>
    <cellStyle name="Normal 3 53" xfId="977"/>
    <cellStyle name="Normal 3 54" xfId="1092"/>
    <cellStyle name="Normal 3 55" xfId="1268"/>
    <cellStyle name="Normal 3 56" xfId="1172"/>
    <cellStyle name="Normal 3 57" xfId="1235"/>
    <cellStyle name="Normal 3 58" xfId="1216"/>
    <cellStyle name="Normal 3 59" xfId="1199"/>
    <cellStyle name="Normal 3 6" xfId="411"/>
    <cellStyle name="Normal 3 6 10" xfId="5681"/>
    <cellStyle name="Normal 3 6 10 2" xfId="10242"/>
    <cellStyle name="Normal 3 6 10 2 2" xfId="32994"/>
    <cellStyle name="Normal 3 6 10 3" xfId="15077"/>
    <cellStyle name="Normal 3 6 10 3 2" xfId="37344"/>
    <cellStyle name="Normal 3 6 10 4" xfId="21665"/>
    <cellStyle name="Normal 3 6 10 4 2" xfId="43883"/>
    <cellStyle name="Normal 3 6 10 5" xfId="28614"/>
    <cellStyle name="Normal 3 6 11" xfId="6160"/>
    <cellStyle name="Normal 3 6 11 2" xfId="10637"/>
    <cellStyle name="Normal 3 6 11 2 2" xfId="33388"/>
    <cellStyle name="Normal 3 6 11 3" xfId="15471"/>
    <cellStyle name="Normal 3 6 11 3 2" xfId="37738"/>
    <cellStyle name="Normal 3 6 11 4" xfId="22059"/>
    <cellStyle name="Normal 3 6 11 4 2" xfId="44277"/>
    <cellStyle name="Normal 3 6 11 5" xfId="29039"/>
    <cellStyle name="Normal 3 6 12" xfId="15867"/>
    <cellStyle name="Normal 3 6 12 2" xfId="22452"/>
    <cellStyle name="Normal 3 6 12 2 2" xfId="44670"/>
    <cellStyle name="Normal 3 6 12 3" xfId="38131"/>
    <cellStyle name="Normal 3 6 13" xfId="11116"/>
    <cellStyle name="Normal 3 6 14" xfId="24689"/>
    <cellStyle name="Normal 3 6 15" xfId="48696"/>
    <cellStyle name="Normal 3 6 16" xfId="49050"/>
    <cellStyle name="Normal 3 6 2" xfId="916"/>
    <cellStyle name="Normal 3 6 2 2" xfId="3708"/>
    <cellStyle name="Normal 3 6 2 2 2" xfId="8400"/>
    <cellStyle name="Normal 3 6 2 2 2 2" xfId="31187"/>
    <cellStyle name="Normal 3 6 2 2 3" xfId="13270"/>
    <cellStyle name="Normal 3 6 2 2 3 2" xfId="35537"/>
    <cellStyle name="Normal 3 6 2 2 4" xfId="19858"/>
    <cellStyle name="Normal 3 6 2 2 4 2" xfId="42076"/>
    <cellStyle name="Normal 3 6 2 2 5" xfId="26684"/>
    <cellStyle name="Normal 3 6 2 2 6" xfId="52168"/>
    <cellStyle name="Normal 3 6 2 3" xfId="6528"/>
    <cellStyle name="Normal 3 6 2 3 2" xfId="16227"/>
    <cellStyle name="Normal 3 6 2 3 2 2" xfId="38482"/>
    <cellStyle name="Normal 3 6 2 3 3" xfId="22803"/>
    <cellStyle name="Normal 3 6 2 3 3 2" xfId="45021"/>
    <cellStyle name="Normal 3 6 2 3 4" xfId="29390"/>
    <cellStyle name="Normal 3 6 2 4" xfId="11472"/>
    <cellStyle name="Normal 3 6 2 4 2" xfId="33739"/>
    <cellStyle name="Normal 3 6 2 5" xfId="18061"/>
    <cellStyle name="Normal 3 6 2 5 2" xfId="40279"/>
    <cellStyle name="Normal 3 6 2 6" xfId="46899"/>
    <cellStyle name="Normal 3 6 2 7" xfId="25041"/>
    <cellStyle name="Normal 3 6 2 8" xfId="1853"/>
    <cellStyle name="Normal 3 6 3" xfId="2228"/>
    <cellStyle name="Normal 3 6 3 2" xfId="3876"/>
    <cellStyle name="Normal 3 6 3 2 2" xfId="8751"/>
    <cellStyle name="Normal 3 6 3 2 2 2" xfId="31538"/>
    <cellStyle name="Normal 3 6 3 2 3" xfId="13621"/>
    <cellStyle name="Normal 3 6 3 2 3 2" xfId="35888"/>
    <cellStyle name="Normal 3 6 3 2 4" xfId="20209"/>
    <cellStyle name="Normal 3 6 3 2 4 2" xfId="42427"/>
    <cellStyle name="Normal 3 6 3 2 5" xfId="26849"/>
    <cellStyle name="Normal 3 6 3 2 6" xfId="52170"/>
    <cellStyle name="Normal 3 6 3 3" xfId="6879"/>
    <cellStyle name="Normal 3 6 3 3 2" xfId="16578"/>
    <cellStyle name="Normal 3 6 3 3 2 2" xfId="38833"/>
    <cellStyle name="Normal 3 6 3 3 3" xfId="23154"/>
    <cellStyle name="Normal 3 6 3 3 3 2" xfId="45372"/>
    <cellStyle name="Normal 3 6 3 3 4" xfId="29741"/>
    <cellStyle name="Normal 3 6 3 4" xfId="11823"/>
    <cellStyle name="Normal 3 6 3 4 2" xfId="34090"/>
    <cellStyle name="Normal 3 6 3 5" xfId="18412"/>
    <cellStyle name="Normal 3 6 3 5 2" xfId="40630"/>
    <cellStyle name="Normal 3 6 3 6" xfId="47250"/>
    <cellStyle name="Normal 3 6 3 7" xfId="25392"/>
    <cellStyle name="Normal 3 6 3 8" xfId="49432"/>
    <cellStyle name="Normal 3 6 3 9" xfId="52169"/>
    <cellStyle name="Normal 3 6 4" xfId="2658"/>
    <cellStyle name="Normal 3 6 4 2" xfId="4228"/>
    <cellStyle name="Normal 3 6 4 2 2" xfId="9104"/>
    <cellStyle name="Normal 3 6 4 2 2 2" xfId="31889"/>
    <cellStyle name="Normal 3 6 4 2 3" xfId="13972"/>
    <cellStyle name="Normal 3 6 4 2 3 2" xfId="36239"/>
    <cellStyle name="Normal 3 6 4 2 4" xfId="20560"/>
    <cellStyle name="Normal 3 6 4 2 4 2" xfId="42778"/>
    <cellStyle name="Normal 3 6 4 2 5" xfId="27200"/>
    <cellStyle name="Normal 3 6 4 2 6" xfId="52172"/>
    <cellStyle name="Normal 3 6 4 3" xfId="7231"/>
    <cellStyle name="Normal 3 6 4 3 2" xfId="16930"/>
    <cellStyle name="Normal 3 6 4 3 2 2" xfId="39184"/>
    <cellStyle name="Normal 3 6 4 3 3" xfId="23505"/>
    <cellStyle name="Normal 3 6 4 3 3 2" xfId="45723"/>
    <cellStyle name="Normal 3 6 4 3 4" xfId="30092"/>
    <cellStyle name="Normal 3 6 4 4" xfId="12174"/>
    <cellStyle name="Normal 3 6 4 4 2" xfId="34441"/>
    <cellStyle name="Normal 3 6 4 5" xfId="18763"/>
    <cellStyle name="Normal 3 6 4 5 2" xfId="40981"/>
    <cellStyle name="Normal 3 6 4 6" xfId="47601"/>
    <cellStyle name="Normal 3 6 4 7" xfId="25743"/>
    <cellStyle name="Normal 3 6 4 8" xfId="52171"/>
    <cellStyle name="Normal 3 6 5" xfId="3035"/>
    <cellStyle name="Normal 3 6 5 2" xfId="4579"/>
    <cellStyle name="Normal 3 6 5 2 2" xfId="9455"/>
    <cellStyle name="Normal 3 6 5 2 2 2" xfId="32240"/>
    <cellStyle name="Normal 3 6 5 2 3" xfId="14323"/>
    <cellStyle name="Normal 3 6 5 2 3 2" xfId="36590"/>
    <cellStyle name="Normal 3 6 5 2 4" xfId="20911"/>
    <cellStyle name="Normal 3 6 5 2 4 2" xfId="43129"/>
    <cellStyle name="Normal 3 6 5 2 5" xfId="27551"/>
    <cellStyle name="Normal 3 6 5 2 6" xfId="52174"/>
    <cellStyle name="Normal 3 6 5 3" xfId="7583"/>
    <cellStyle name="Normal 3 6 5 3 2" xfId="17281"/>
    <cellStyle name="Normal 3 6 5 3 2 2" xfId="39535"/>
    <cellStyle name="Normal 3 6 5 3 3" xfId="23856"/>
    <cellStyle name="Normal 3 6 5 3 3 2" xfId="46074"/>
    <cellStyle name="Normal 3 6 5 3 4" xfId="30443"/>
    <cellStyle name="Normal 3 6 5 4" xfId="12525"/>
    <cellStyle name="Normal 3 6 5 4 2" xfId="34792"/>
    <cellStyle name="Normal 3 6 5 5" xfId="19114"/>
    <cellStyle name="Normal 3 6 5 5 2" xfId="41332"/>
    <cellStyle name="Normal 3 6 5 6" xfId="47952"/>
    <cellStyle name="Normal 3 6 5 7" xfId="26094"/>
    <cellStyle name="Normal 3 6 5 8" xfId="52173"/>
    <cellStyle name="Normal 3 6 6" xfId="3476"/>
    <cellStyle name="Normal 3 6 6 2" xfId="7982"/>
    <cellStyle name="Normal 3 6 6 2 2" xfId="17675"/>
    <cellStyle name="Normal 3 6 6 2 2 2" xfId="39928"/>
    <cellStyle name="Normal 3 6 6 2 3" xfId="24249"/>
    <cellStyle name="Normal 3 6 6 2 3 2" xfId="46467"/>
    <cellStyle name="Normal 3 6 6 2 4" xfId="30836"/>
    <cellStyle name="Normal 3 6 6 3" xfId="12919"/>
    <cellStyle name="Normal 3 6 6 3 2" xfId="35186"/>
    <cellStyle name="Normal 3 6 6 4" xfId="19507"/>
    <cellStyle name="Normal 3 6 6 4 2" xfId="41725"/>
    <cellStyle name="Normal 3 6 6 5" xfId="48345"/>
    <cellStyle name="Normal 3 6 6 6" xfId="26487"/>
    <cellStyle name="Normal 3 6 6 7" xfId="52175"/>
    <cellStyle name="Normal 3 6 7" xfId="3246"/>
    <cellStyle name="Normal 3 6 8" xfId="4935"/>
    <cellStyle name="Normal 3 6 8 2" xfId="9710"/>
    <cellStyle name="Normal 3 6 8 2 2" xfId="32464"/>
    <cellStyle name="Normal 3 6 8 3" xfId="14547"/>
    <cellStyle name="Normal 3 6 8 3 2" xfId="36814"/>
    <cellStyle name="Normal 3 6 8 4" xfId="21135"/>
    <cellStyle name="Normal 3 6 8 4 2" xfId="43353"/>
    <cellStyle name="Normal 3 6 8 5" xfId="27902"/>
    <cellStyle name="Normal 3 6 9" xfId="5296"/>
    <cellStyle name="Normal 3 6 9 2" xfId="9890"/>
    <cellStyle name="Normal 3 6 9 2 2" xfId="32642"/>
    <cellStyle name="Normal 3 6 9 3" xfId="14725"/>
    <cellStyle name="Normal 3 6 9 3 2" xfId="36992"/>
    <cellStyle name="Normal 3 6 9 4" xfId="21313"/>
    <cellStyle name="Normal 3 6 9 4 2" xfId="43531"/>
    <cellStyle name="Normal 3 6 9 5" xfId="28253"/>
    <cellStyle name="Normal 3 6_Table 14A.9" xfId="727"/>
    <cellStyle name="Normal 3 60" xfId="1060"/>
    <cellStyle name="Normal 3 61" xfId="992"/>
    <cellStyle name="Normal 3 62" xfId="1204"/>
    <cellStyle name="Normal 3 63" xfId="1202"/>
    <cellStyle name="Normal 3 64" xfId="1003"/>
    <cellStyle name="Normal 3 65" xfId="1185"/>
    <cellStyle name="Normal 3 66" xfId="1093"/>
    <cellStyle name="Normal 3 67" xfId="1244"/>
    <cellStyle name="Normal 3 68" xfId="1168"/>
    <cellStyle name="Normal 3 69" xfId="1153"/>
    <cellStyle name="Normal 3 7" xfId="412"/>
    <cellStyle name="Normal 3 7 2" xfId="917"/>
    <cellStyle name="Normal 3 7 2 2" xfId="7802"/>
    <cellStyle name="Normal 3 7 2 2 2" xfId="17500"/>
    <cellStyle name="Normal 3 7 2 2 2 2" xfId="39753"/>
    <cellStyle name="Normal 3 7 2 2 3" xfId="24074"/>
    <cellStyle name="Normal 3 7 2 2 3 2" xfId="46292"/>
    <cellStyle name="Normal 3 7 2 2 4" xfId="30661"/>
    <cellStyle name="Normal 3 7 2 3" xfId="12744"/>
    <cellStyle name="Normal 3 7 2 3 2" xfId="35011"/>
    <cellStyle name="Normal 3 7 2 4" xfId="19332"/>
    <cellStyle name="Normal 3 7 2 4 2" xfId="41550"/>
    <cellStyle name="Normal 3 7 2 5" xfId="48170"/>
    <cellStyle name="Normal 3 7 2 6" xfId="26312"/>
    <cellStyle name="Normal 3 7 2 7" xfId="3295"/>
    <cellStyle name="Normal 3 7 3" xfId="3668"/>
    <cellStyle name="Normal 3 7 4" xfId="5878"/>
    <cellStyle name="Normal 3 7 4 2" xfId="10418"/>
    <cellStyle name="Normal 3 7 4 2 2" xfId="33170"/>
    <cellStyle name="Normal 3 7 4 3" xfId="15253"/>
    <cellStyle name="Normal 3 7 4 3 2" xfId="37520"/>
    <cellStyle name="Normal 3 7 4 4" xfId="21841"/>
    <cellStyle name="Normal 3 7 4 4 2" xfId="44059"/>
    <cellStyle name="Normal 3 7 4 5" xfId="28802"/>
    <cellStyle name="Normal 3 7 5" xfId="5982"/>
    <cellStyle name="Normal 3 7 5 2" xfId="10462"/>
    <cellStyle name="Normal 3 7 5 2 2" xfId="33213"/>
    <cellStyle name="Normal 3 7 5 3" xfId="15296"/>
    <cellStyle name="Normal 3 7 5 3 2" xfId="37563"/>
    <cellStyle name="Normal 3 7 5 4" xfId="21884"/>
    <cellStyle name="Normal 3 7 5 4 2" xfId="44102"/>
    <cellStyle name="Normal 3 7 5 5" xfId="28864"/>
    <cellStyle name="Normal 3 7 6" xfId="15691"/>
    <cellStyle name="Normal 3 7 6 2" xfId="22277"/>
    <cellStyle name="Normal 3 7 6 2 2" xfId="44495"/>
    <cellStyle name="Normal 3 7 6 3" xfId="37956"/>
    <cellStyle name="Normal 3 7 7" xfId="46682"/>
    <cellStyle name="Normal 3 7_Table 14A.9" xfId="728"/>
    <cellStyle name="Normal 3 70" xfId="1250"/>
    <cellStyle name="Normal 3 71" xfId="980"/>
    <cellStyle name="Normal 3 72" xfId="1176"/>
    <cellStyle name="Normal 3 73" xfId="1276"/>
    <cellStyle name="Normal 3 74" xfId="1014"/>
    <cellStyle name="Normal 3 75" xfId="1161"/>
    <cellStyle name="Normal 3 76" xfId="1332"/>
    <cellStyle name="Normal 3 77" xfId="1437"/>
    <cellStyle name="Normal 3 78" xfId="1441"/>
    <cellStyle name="Normal 3 79" xfId="1281"/>
    <cellStyle name="Normal 3 8" xfId="413"/>
    <cellStyle name="Normal 3 8 2" xfId="918"/>
    <cellStyle name="Normal 3 8 3" xfId="49434"/>
    <cellStyle name="Normal 3 8_Table 14A.9" xfId="729"/>
    <cellStyle name="Normal 3 80" xfId="1344"/>
    <cellStyle name="Normal 3 81" xfId="1370"/>
    <cellStyle name="Normal 3 82" xfId="1352"/>
    <cellStyle name="Normal 3 83" xfId="1313"/>
    <cellStyle name="Normal 3 84" xfId="1305"/>
    <cellStyle name="Normal 3 85" xfId="1351"/>
    <cellStyle name="Normal 3 86" xfId="1366"/>
    <cellStyle name="Normal 3 87" xfId="1358"/>
    <cellStyle name="Normal 3 88" xfId="1367"/>
    <cellStyle name="Normal 3 89" xfId="1287"/>
    <cellStyle name="Normal 3 9" xfId="414"/>
    <cellStyle name="Normal 3 9 2" xfId="919"/>
    <cellStyle name="Normal 3 9 3" xfId="49435"/>
    <cellStyle name="Normal 3 9_Table 14A.9" xfId="730"/>
    <cellStyle name="Normal 3 90" xfId="1307"/>
    <cellStyle name="Normal 3 91" xfId="1298"/>
    <cellStyle name="Normal 3 92" xfId="1372"/>
    <cellStyle name="Normal 3 93" xfId="1373"/>
    <cellStyle name="Normal 3 94" xfId="1368"/>
    <cellStyle name="Normal 3 95" xfId="1361"/>
    <cellStyle name="Normal 3 96" xfId="1401"/>
    <cellStyle name="Normal 3 97" xfId="1359"/>
    <cellStyle name="Normal 3 98" xfId="1464"/>
    <cellStyle name="Normal 3 99" xfId="1454"/>
    <cellStyle name="Normal 3_2011NHA final attach pt 3 PI 41-70" xfId="415"/>
    <cellStyle name="Normal 30" xfId="416"/>
    <cellStyle name="Normal 30 2" xfId="1095"/>
    <cellStyle name="Normal 30 2 2" xfId="1838"/>
    <cellStyle name="Normal 30 3" xfId="8202"/>
    <cellStyle name="Normal 30 4" xfId="11227"/>
    <cellStyle name="Normal 31" xfId="417"/>
    <cellStyle name="Normal 31 2" xfId="1096"/>
    <cellStyle name="Normal 31 2 2" xfId="1839"/>
    <cellStyle name="Normal 31 3" xfId="8203"/>
    <cellStyle name="Normal 31 4" xfId="11161"/>
    <cellStyle name="Normal 32" xfId="418"/>
    <cellStyle name="Normal 32 2" xfId="1097"/>
    <cellStyle name="Normal 32 2 2" xfId="1840"/>
    <cellStyle name="Normal 32 3" xfId="8204"/>
    <cellStyle name="Normal 32 4" xfId="11262"/>
    <cellStyle name="Normal 33" xfId="419"/>
    <cellStyle name="Normal 33 2" xfId="1098"/>
    <cellStyle name="Normal 33 2 2" xfId="1841"/>
    <cellStyle name="Normal 33 3" xfId="8205"/>
    <cellStyle name="Normal 33 4" xfId="11246"/>
    <cellStyle name="Normal 34" xfId="420"/>
    <cellStyle name="Normal 34 2" xfId="1099"/>
    <cellStyle name="Normal 34 2 2" xfId="1842"/>
    <cellStyle name="Normal 34 3" xfId="8206"/>
    <cellStyle name="Normal 34 4" xfId="10994"/>
    <cellStyle name="Normal 35" xfId="421"/>
    <cellStyle name="Normal 35 2" xfId="1100"/>
    <cellStyle name="Normal 35 2 2" xfId="1843"/>
    <cellStyle name="Normal 35 3" xfId="8207"/>
    <cellStyle name="Normal 35 4" xfId="11186"/>
    <cellStyle name="Normal 36" xfId="422"/>
    <cellStyle name="Normal 36 2" xfId="423"/>
    <cellStyle name="Normal 36 2 2" xfId="1102"/>
    <cellStyle name="Normal 36 3" xfId="1101"/>
    <cellStyle name="Normal 36 3 2" xfId="1844"/>
    <cellStyle name="Normal 36 4" xfId="8208"/>
    <cellStyle name="Normal 36 5" xfId="10959"/>
    <cellStyle name="Normal 36_ABS NDA Indicator 1 - checked and changes made" xfId="1103"/>
    <cellStyle name="Normal 37" xfId="424"/>
    <cellStyle name="Normal 37 2" xfId="425"/>
    <cellStyle name="Normal 37 2 2" xfId="1105"/>
    <cellStyle name="Normal 37 3" xfId="1104"/>
    <cellStyle name="Normal 37 3 2" xfId="1845"/>
    <cellStyle name="Normal 37 4" xfId="8209"/>
    <cellStyle name="Normal 37 5" xfId="11228"/>
    <cellStyle name="Normal 37_ABS NDA Indicator 1 - checked and changes made" xfId="1106"/>
    <cellStyle name="Normal 38" xfId="426"/>
    <cellStyle name="Normal 38 2" xfId="427"/>
    <cellStyle name="Normal 38 2 2" xfId="1108"/>
    <cellStyle name="Normal 38 3" xfId="1107"/>
    <cellStyle name="Normal 38 3 2" xfId="1846"/>
    <cellStyle name="Normal 38 4" xfId="8210"/>
    <cellStyle name="Normal 38 5" xfId="11168"/>
    <cellStyle name="Normal 38_ABS NDA Indicator 1 - checked and changes made" xfId="1109"/>
    <cellStyle name="Normal 39" xfId="428"/>
    <cellStyle name="Normal 39 2" xfId="429"/>
    <cellStyle name="Normal 39 2 2" xfId="1111"/>
    <cellStyle name="Normal 39 3" xfId="1110"/>
    <cellStyle name="Normal 39 3 2" xfId="1847"/>
    <cellStyle name="Normal 39 4" xfId="8211"/>
    <cellStyle name="Normal 39 5" xfId="11234"/>
    <cellStyle name="Normal 39_ABS NDA Indicator 1 - checked and changes made" xfId="1112"/>
    <cellStyle name="Normal 4" xfId="430"/>
    <cellStyle name="Normal 4 10" xfId="1354"/>
    <cellStyle name="Normal 4 11" xfId="1539"/>
    <cellStyle name="Normal 4 12" xfId="52516"/>
    <cellStyle name="Normal 4 13" xfId="52593"/>
    <cellStyle name="Normal 4 2" xfId="431"/>
    <cellStyle name="Normal 4 2 2" xfId="920"/>
    <cellStyle name="Normal 4 2 3" xfId="49436"/>
    <cellStyle name="Normal 4 2_Table 14A.9" xfId="731"/>
    <cellStyle name="Normal 4 3" xfId="1335"/>
    <cellStyle name="Normal 4 3 2" xfId="1664"/>
    <cellStyle name="Normal 4 4" xfId="1439"/>
    <cellStyle name="Normal 4 5" xfId="1438"/>
    <cellStyle name="Normal 4 6" xfId="1282"/>
    <cellStyle name="Normal 4 7" xfId="1343"/>
    <cellStyle name="Normal 4 8" xfId="1356"/>
    <cellStyle name="Normal 4 9" xfId="1443"/>
    <cellStyle name="Normal 4_2011 SecondD Attachment 5A.6_basic skills for life and learning" xfId="432"/>
    <cellStyle name="Normal 40" xfId="433"/>
    <cellStyle name="Normal 40 2" xfId="434"/>
    <cellStyle name="Normal 40 2 2" xfId="1115"/>
    <cellStyle name="Normal 40 3" xfId="1114"/>
    <cellStyle name="Normal 40 3 2" xfId="1848"/>
    <cellStyle name="Normal 40 4" xfId="8212"/>
    <cellStyle name="Normal 40 5" xfId="11125"/>
    <cellStyle name="Normal 40_ABS NDA Indicator 1 - checked and changes made" xfId="1116"/>
    <cellStyle name="Normal 41" xfId="435"/>
    <cellStyle name="Normal 41 2" xfId="436"/>
    <cellStyle name="Normal 41 2 2" xfId="1118"/>
    <cellStyle name="Normal 41 3" xfId="1117"/>
    <cellStyle name="Normal 41 3 2" xfId="1849"/>
    <cellStyle name="Normal 41 4" xfId="8213"/>
    <cellStyle name="Normal 41 5" xfId="11288"/>
    <cellStyle name="Normal 41_ABS NDA Indicator 1 - checked and changes made" xfId="1119"/>
    <cellStyle name="Normal 42" xfId="437"/>
    <cellStyle name="Normal 42 2" xfId="1120"/>
    <cellStyle name="Normal 42 2 2" xfId="1850"/>
    <cellStyle name="Normal 42 3" xfId="8214"/>
    <cellStyle name="Normal 42 4" xfId="10964"/>
    <cellStyle name="Normal 43" xfId="438"/>
    <cellStyle name="Normal 43 2" xfId="1121"/>
    <cellStyle name="Normal 43 2 2" xfId="1851"/>
    <cellStyle name="Normal 43 3" xfId="8215"/>
    <cellStyle name="Normal 43 4" xfId="11221"/>
    <cellStyle name="Normal 44" xfId="439"/>
    <cellStyle name="Normal 44 2" xfId="1122"/>
    <cellStyle name="Normal 44 2 2" xfId="1852"/>
    <cellStyle name="Normal 44 3" xfId="8216"/>
    <cellStyle name="Normal 44 4" xfId="11182"/>
    <cellStyle name="Normal 45" xfId="440"/>
    <cellStyle name="Normal 45 2" xfId="1123"/>
    <cellStyle name="Normal 46" xfId="441"/>
    <cellStyle name="Normal 46 2" xfId="1124"/>
    <cellStyle name="Normal 47" xfId="442"/>
    <cellStyle name="Normal 47 2" xfId="1125"/>
    <cellStyle name="Normal 48" xfId="443"/>
    <cellStyle name="Normal 48 2" xfId="1126"/>
    <cellStyle name="Normal 49" xfId="444"/>
    <cellStyle name="Normal 49 2" xfId="1127"/>
    <cellStyle name="Normal 5" xfId="445"/>
    <cellStyle name="Normal 5 2" xfId="1128"/>
    <cellStyle name="Normal 5 2 2" xfId="1583"/>
    <cellStyle name="Normal 5 2 3" xfId="1565"/>
    <cellStyle name="Normal 5 3" xfId="1336"/>
    <cellStyle name="Normal 5 4" xfId="1481"/>
    <cellStyle name="Normal 5 4 2" xfId="1549"/>
    <cellStyle name="Normal 50" xfId="446"/>
    <cellStyle name="Normal 50 2" xfId="1129"/>
    <cellStyle name="Normal 51" xfId="447"/>
    <cellStyle name="Normal 51 2" xfId="1130"/>
    <cellStyle name="Normal 52" xfId="448"/>
    <cellStyle name="Normal 52 2" xfId="1131"/>
    <cellStyle name="Normal 53" xfId="449"/>
    <cellStyle name="Normal 53 2" xfId="1132"/>
    <cellStyle name="Normal 54" xfId="450"/>
    <cellStyle name="Normal 54 2" xfId="1133"/>
    <cellStyle name="Normal 55" xfId="451"/>
    <cellStyle name="Normal 55 2" xfId="1134"/>
    <cellStyle name="Normal 56" xfId="452"/>
    <cellStyle name="Normal 56 2" xfId="1135"/>
    <cellStyle name="Normal 57" xfId="453"/>
    <cellStyle name="Normal 57 2" xfId="1136"/>
    <cellStyle name="Normal 58" xfId="454"/>
    <cellStyle name="Normal 58 2" xfId="1137"/>
    <cellStyle name="Normal 59" xfId="455"/>
    <cellStyle name="Normal 59 2" xfId="1138"/>
    <cellStyle name="Normal 6" xfId="456"/>
    <cellStyle name="Normal 6 2" xfId="1139"/>
    <cellStyle name="Normal 6 2 2" xfId="1582"/>
    <cellStyle name="Normal 6 2 3" xfId="1564"/>
    <cellStyle name="Normal 6 3" xfId="1568"/>
    <cellStyle name="Normal 6 4" xfId="1550"/>
    <cellStyle name="Normal 60" xfId="457"/>
    <cellStyle name="Normal 60 2" xfId="1140"/>
    <cellStyle name="Normal 61" xfId="458"/>
    <cellStyle name="Normal 61 2" xfId="1141"/>
    <cellStyle name="Normal 62" xfId="459"/>
    <cellStyle name="Normal 62 2" xfId="1142"/>
    <cellStyle name="Normal 63" xfId="460"/>
    <cellStyle name="Normal 63 2" xfId="1143"/>
    <cellStyle name="Normal 64" xfId="461"/>
    <cellStyle name="Normal 64 2" xfId="1144"/>
    <cellStyle name="Normal 65" xfId="462"/>
    <cellStyle name="Normal 65 2" xfId="1145"/>
    <cellStyle name="Normal 66" xfId="463"/>
    <cellStyle name="Normal 66 2" xfId="464"/>
    <cellStyle name="Normal 66 2 2" xfId="1147"/>
    <cellStyle name="Normal 66 3" xfId="1146"/>
    <cellStyle name="Normal 66_ABS NDA Indicator 1 - checked and changes made" xfId="1148"/>
    <cellStyle name="Normal 67" xfId="465"/>
    <cellStyle name="Normal 67 2" xfId="466"/>
    <cellStyle name="Normal 67 2 2" xfId="1150"/>
    <cellStyle name="Normal 67 3" xfId="1149"/>
    <cellStyle name="Normal 67_ABS NDA Indicator 1 - checked and changes made" xfId="1151"/>
    <cellStyle name="Normal 68" xfId="467"/>
    <cellStyle name="Normal 68 2" xfId="921"/>
    <cellStyle name="Normal 68 3" xfId="49438"/>
    <cellStyle name="Normal 68_Table 14A.9" xfId="732"/>
    <cellStyle name="Normal 69" xfId="468"/>
    <cellStyle name="Normal 69 2" xfId="922"/>
    <cellStyle name="Normal 69 3" xfId="49439"/>
    <cellStyle name="Normal 69_Table 14A.9" xfId="733"/>
    <cellStyle name="Normal 7" xfId="469"/>
    <cellStyle name="Normal 7 10" xfId="4804"/>
    <cellStyle name="Normal 7 10 2" xfId="9678"/>
    <cellStyle name="Normal 7 10 2 2" xfId="14516"/>
    <cellStyle name="Normal 7 10 2 2 2" xfId="36783"/>
    <cellStyle name="Normal 7 10 2 3" xfId="21104"/>
    <cellStyle name="Normal 7 10 2 3 2" xfId="43322"/>
    <cellStyle name="Normal 7 10 2 4" xfId="32433"/>
    <cellStyle name="Normal 7 10 3" xfId="8217"/>
    <cellStyle name="Normal 7 10 4" xfId="27771"/>
    <cellStyle name="Normal 7 11" xfId="5163"/>
    <cellStyle name="Normal 7 11 2" xfId="9759"/>
    <cellStyle name="Normal 7 11 2 2" xfId="32511"/>
    <cellStyle name="Normal 7 11 3" xfId="14594"/>
    <cellStyle name="Normal 7 11 3 2" xfId="36861"/>
    <cellStyle name="Normal 7 11 4" xfId="21182"/>
    <cellStyle name="Normal 7 11 4 2" xfId="43400"/>
    <cellStyle name="Normal 7 11 5" xfId="28122"/>
    <cellStyle name="Normal 7 12" xfId="5540"/>
    <cellStyle name="Normal 7 12 2" xfId="10111"/>
    <cellStyle name="Normal 7 12 2 2" xfId="32863"/>
    <cellStyle name="Normal 7 12 3" xfId="14946"/>
    <cellStyle name="Normal 7 12 3 2" xfId="37213"/>
    <cellStyle name="Normal 7 12 4" xfId="21534"/>
    <cellStyle name="Normal 7 12 4 2" xfId="43752"/>
    <cellStyle name="Normal 7 12 5" xfId="28480"/>
    <cellStyle name="Normal 7 13" xfId="5968"/>
    <cellStyle name="Normal 7 13 2" xfId="10448"/>
    <cellStyle name="Normal 7 13 2 2" xfId="33199"/>
    <cellStyle name="Normal 7 13 3" xfId="15282"/>
    <cellStyle name="Normal 7 13 3 2" xfId="37549"/>
    <cellStyle name="Normal 7 13 4" xfId="21870"/>
    <cellStyle name="Normal 7 13 4 2" xfId="44088"/>
    <cellStyle name="Normal 7 13 5" xfId="28850"/>
    <cellStyle name="Normal 7 14" xfId="1621"/>
    <cellStyle name="Normal 7 14 2" xfId="22263"/>
    <cellStyle name="Normal 7 14 2 2" xfId="44481"/>
    <cellStyle name="Normal 7 14 3" xfId="15677"/>
    <cellStyle name="Normal 7 14 3 2" xfId="46666"/>
    <cellStyle name="Normal 7 14 4" xfId="24489"/>
    <cellStyle name="Normal 7 14 5" xfId="37942"/>
    <cellStyle name="Normal 7 15" xfId="10937"/>
    <cellStyle name="Normal 7 16" xfId="24457"/>
    <cellStyle name="Normal 7 16 2" xfId="46643"/>
    <cellStyle name="Normal 7 17" xfId="24557"/>
    <cellStyle name="Normal 7 18" xfId="48565"/>
    <cellStyle name="Normal 7 19" xfId="48919"/>
    <cellStyle name="Normal 7 2" xfId="1152"/>
    <cellStyle name="Normal 7 2 10" xfId="6144"/>
    <cellStyle name="Normal 7 2 10 2" xfId="10622"/>
    <cellStyle name="Normal 7 2 10 2 2" xfId="33373"/>
    <cellStyle name="Normal 7 2 10 3" xfId="15456"/>
    <cellStyle name="Normal 7 2 10 3 2" xfId="37723"/>
    <cellStyle name="Normal 7 2 10 4" xfId="22044"/>
    <cellStyle name="Normal 7 2 10 4 2" xfId="44262"/>
    <cellStyle name="Normal 7 2 10 5" xfId="29024"/>
    <cellStyle name="Normal 7 2 11" xfId="6513"/>
    <cellStyle name="Normal 7 2 11 2" xfId="15851"/>
    <cellStyle name="Normal 7 2 11 2 2" xfId="38116"/>
    <cellStyle name="Normal 7 2 11 3" xfId="22437"/>
    <cellStyle name="Normal 7 2 11 3 2" xfId="44655"/>
    <cellStyle name="Normal 7 2 11 4" xfId="29375"/>
    <cellStyle name="Normal 7 2 12" xfId="11457"/>
    <cellStyle name="Normal 7 2 12 2" xfId="33724"/>
    <cellStyle name="Normal 7 2 13" xfId="18046"/>
    <cellStyle name="Normal 7 2 13 2" xfId="40264"/>
    <cellStyle name="Normal 7 2 14" xfId="11154"/>
    <cellStyle name="Normal 7 2 14 2" xfId="25026"/>
    <cellStyle name="Normal 7 2 15" xfId="24673"/>
    <cellStyle name="Normal 7 2 16" xfId="48681"/>
    <cellStyle name="Normal 7 2 17" xfId="49035"/>
    <cellStyle name="Normal 7 2 18" xfId="1801"/>
    <cellStyle name="Normal 7 2 19" xfId="52176"/>
    <cellStyle name="Normal 7 2 2" xfId="2013"/>
    <cellStyle name="Normal 7 2 2 10" xfId="6688"/>
    <cellStyle name="Normal 7 2 2 10 2" xfId="16027"/>
    <cellStyle name="Normal 7 2 2 10 2 2" xfId="38291"/>
    <cellStyle name="Normal 7 2 2 10 3" xfId="22612"/>
    <cellStyle name="Normal 7 2 2 10 3 2" xfId="44830"/>
    <cellStyle name="Normal 7 2 2 10 4" xfId="29550"/>
    <cellStyle name="Normal 7 2 2 11" xfId="11632"/>
    <cellStyle name="Normal 7 2 2 11 2" xfId="33899"/>
    <cellStyle name="Normal 7 2 2 12" xfId="18221"/>
    <cellStyle name="Normal 7 2 2 12 2" xfId="40439"/>
    <cellStyle name="Normal 7 2 2 13" xfId="11217"/>
    <cellStyle name="Normal 7 2 2 13 2" xfId="25201"/>
    <cellStyle name="Normal 7 2 2 14" xfId="24849"/>
    <cellStyle name="Normal 7 2 2 15" xfId="48856"/>
    <cellStyle name="Normal 7 2 2 16" xfId="49210"/>
    <cellStyle name="Normal 7 2 2 17" xfId="52177"/>
    <cellStyle name="Normal 7 2 2 2" xfId="2388"/>
    <cellStyle name="Normal 7 2 2 2 2" xfId="4036"/>
    <cellStyle name="Normal 7 2 2 2 2 2" xfId="8911"/>
    <cellStyle name="Normal 7 2 2 2 2 2 2" xfId="31698"/>
    <cellStyle name="Normal 7 2 2 2 2 3" xfId="13781"/>
    <cellStyle name="Normal 7 2 2 2 2 3 2" xfId="36048"/>
    <cellStyle name="Normal 7 2 2 2 2 4" xfId="20369"/>
    <cellStyle name="Normal 7 2 2 2 2 4 2" xfId="42587"/>
    <cellStyle name="Normal 7 2 2 2 2 5" xfId="27009"/>
    <cellStyle name="Normal 7 2 2 2 2 6" xfId="52179"/>
    <cellStyle name="Normal 7 2 2 2 3" xfId="7039"/>
    <cellStyle name="Normal 7 2 2 2 3 2" xfId="16738"/>
    <cellStyle name="Normal 7 2 2 2 3 2 2" xfId="38993"/>
    <cellStyle name="Normal 7 2 2 2 3 3" xfId="23314"/>
    <cellStyle name="Normal 7 2 2 2 3 3 2" xfId="45532"/>
    <cellStyle name="Normal 7 2 2 2 3 4" xfId="29901"/>
    <cellStyle name="Normal 7 2 2 2 4" xfId="11983"/>
    <cellStyle name="Normal 7 2 2 2 4 2" xfId="34250"/>
    <cellStyle name="Normal 7 2 2 2 5" xfId="18572"/>
    <cellStyle name="Normal 7 2 2 2 5 2" xfId="40790"/>
    <cellStyle name="Normal 7 2 2 2 6" xfId="47410"/>
    <cellStyle name="Normal 7 2 2 2 7" xfId="25552"/>
    <cellStyle name="Normal 7 2 2 2 8" xfId="52178"/>
    <cellStyle name="Normal 7 2 2 3" xfId="2818"/>
    <cellStyle name="Normal 7 2 2 3 2" xfId="4388"/>
    <cellStyle name="Normal 7 2 2 3 2 2" xfId="9264"/>
    <cellStyle name="Normal 7 2 2 3 2 2 2" xfId="32049"/>
    <cellStyle name="Normal 7 2 2 3 2 3" xfId="14132"/>
    <cellStyle name="Normal 7 2 2 3 2 3 2" xfId="36399"/>
    <cellStyle name="Normal 7 2 2 3 2 4" xfId="20720"/>
    <cellStyle name="Normal 7 2 2 3 2 4 2" xfId="42938"/>
    <cellStyle name="Normal 7 2 2 3 2 5" xfId="27360"/>
    <cellStyle name="Normal 7 2 2 3 2 6" xfId="52181"/>
    <cellStyle name="Normal 7 2 2 3 3" xfId="7391"/>
    <cellStyle name="Normal 7 2 2 3 3 2" xfId="17090"/>
    <cellStyle name="Normal 7 2 2 3 3 2 2" xfId="39344"/>
    <cellStyle name="Normal 7 2 2 3 3 3" xfId="23665"/>
    <cellStyle name="Normal 7 2 2 3 3 3 2" xfId="45883"/>
    <cellStyle name="Normal 7 2 2 3 3 4" xfId="30252"/>
    <cellStyle name="Normal 7 2 2 3 4" xfId="12334"/>
    <cellStyle name="Normal 7 2 2 3 4 2" xfId="34601"/>
    <cellStyle name="Normal 7 2 2 3 5" xfId="18923"/>
    <cellStyle name="Normal 7 2 2 3 5 2" xfId="41141"/>
    <cellStyle name="Normal 7 2 2 3 6" xfId="47761"/>
    <cellStyle name="Normal 7 2 2 3 7" xfId="25903"/>
    <cellStyle name="Normal 7 2 2 3 8" xfId="52180"/>
    <cellStyle name="Normal 7 2 2 4" xfId="3195"/>
    <cellStyle name="Normal 7 2 2 4 2" xfId="4739"/>
    <cellStyle name="Normal 7 2 2 4 2 2" xfId="9615"/>
    <cellStyle name="Normal 7 2 2 4 2 2 2" xfId="32400"/>
    <cellStyle name="Normal 7 2 2 4 2 3" xfId="14483"/>
    <cellStyle name="Normal 7 2 2 4 2 3 2" xfId="36750"/>
    <cellStyle name="Normal 7 2 2 4 2 4" xfId="21071"/>
    <cellStyle name="Normal 7 2 2 4 2 4 2" xfId="43289"/>
    <cellStyle name="Normal 7 2 2 4 2 5" xfId="27711"/>
    <cellStyle name="Normal 7 2 2 4 2 6" xfId="52183"/>
    <cellStyle name="Normal 7 2 2 4 3" xfId="7743"/>
    <cellStyle name="Normal 7 2 2 4 3 2" xfId="17441"/>
    <cellStyle name="Normal 7 2 2 4 3 2 2" xfId="39695"/>
    <cellStyle name="Normal 7 2 2 4 3 3" xfId="24016"/>
    <cellStyle name="Normal 7 2 2 4 3 3 2" xfId="46234"/>
    <cellStyle name="Normal 7 2 2 4 3 4" xfId="30603"/>
    <cellStyle name="Normal 7 2 2 4 4" xfId="12685"/>
    <cellStyle name="Normal 7 2 2 4 4 2" xfId="34952"/>
    <cellStyle name="Normal 7 2 2 4 5" xfId="19274"/>
    <cellStyle name="Normal 7 2 2 4 5 2" xfId="41492"/>
    <cellStyle name="Normal 7 2 2 4 6" xfId="48112"/>
    <cellStyle name="Normal 7 2 2 4 7" xfId="26254"/>
    <cellStyle name="Normal 7 2 2 4 8" xfId="52182"/>
    <cellStyle name="Normal 7 2 2 5" xfId="3636"/>
    <cellStyle name="Normal 7 2 2 5 2" xfId="8142"/>
    <cellStyle name="Normal 7 2 2 5 2 2" xfId="17835"/>
    <cellStyle name="Normal 7 2 2 5 2 2 2" xfId="40088"/>
    <cellStyle name="Normal 7 2 2 5 2 3" xfId="24409"/>
    <cellStyle name="Normal 7 2 2 5 2 3 2" xfId="46627"/>
    <cellStyle name="Normal 7 2 2 5 2 4" xfId="30996"/>
    <cellStyle name="Normal 7 2 2 5 3" xfId="13079"/>
    <cellStyle name="Normal 7 2 2 5 3 2" xfId="35346"/>
    <cellStyle name="Normal 7 2 2 5 4" xfId="19667"/>
    <cellStyle name="Normal 7 2 2 5 4 2" xfId="41885"/>
    <cellStyle name="Normal 7 2 2 5 5" xfId="48505"/>
    <cellStyle name="Normal 7 2 2 5 6" xfId="26647"/>
    <cellStyle name="Normal 7 2 2 5 7" xfId="52184"/>
    <cellStyle name="Normal 7 2 2 6" xfId="5095"/>
    <cellStyle name="Normal 7 2 2 6 2" xfId="8560"/>
    <cellStyle name="Normal 7 2 2 6 2 2" xfId="16387"/>
    <cellStyle name="Normal 7 2 2 6 2 2 2" xfId="38642"/>
    <cellStyle name="Normal 7 2 2 6 2 3" xfId="22963"/>
    <cellStyle name="Normal 7 2 2 6 2 3 2" xfId="45181"/>
    <cellStyle name="Normal 7 2 2 6 2 4" xfId="31347"/>
    <cellStyle name="Normal 7 2 2 6 3" xfId="13430"/>
    <cellStyle name="Normal 7 2 2 6 3 2" xfId="35697"/>
    <cellStyle name="Normal 7 2 2 6 4" xfId="20018"/>
    <cellStyle name="Normal 7 2 2 6 4 2" xfId="42236"/>
    <cellStyle name="Normal 7 2 2 6 5" xfId="47059"/>
    <cellStyle name="Normal 7 2 2 6 6" xfId="28062"/>
    <cellStyle name="Normal 7 2 2 7" xfId="5456"/>
    <cellStyle name="Normal 7 2 2 7 2" xfId="10050"/>
    <cellStyle name="Normal 7 2 2 7 2 2" xfId="32802"/>
    <cellStyle name="Normal 7 2 2 7 3" xfId="14885"/>
    <cellStyle name="Normal 7 2 2 7 3 2" xfId="37152"/>
    <cellStyle name="Normal 7 2 2 7 4" xfId="21473"/>
    <cellStyle name="Normal 7 2 2 7 4 2" xfId="43691"/>
    <cellStyle name="Normal 7 2 2 7 5" xfId="28413"/>
    <cellStyle name="Normal 7 2 2 8" xfId="5841"/>
    <cellStyle name="Normal 7 2 2 8 2" xfId="10402"/>
    <cellStyle name="Normal 7 2 2 8 2 2" xfId="33154"/>
    <cellStyle name="Normal 7 2 2 8 3" xfId="15237"/>
    <cellStyle name="Normal 7 2 2 8 3 2" xfId="37504"/>
    <cellStyle name="Normal 7 2 2 8 4" xfId="21825"/>
    <cellStyle name="Normal 7 2 2 8 4 2" xfId="44043"/>
    <cellStyle name="Normal 7 2 2 8 5" xfId="28774"/>
    <cellStyle name="Normal 7 2 2 9" xfId="6320"/>
    <cellStyle name="Normal 7 2 2 9 2" xfId="10797"/>
    <cellStyle name="Normal 7 2 2 9 2 2" xfId="33548"/>
    <cellStyle name="Normal 7 2 2 9 3" xfId="15631"/>
    <cellStyle name="Normal 7 2 2 9 3 2" xfId="37898"/>
    <cellStyle name="Normal 7 2 2 9 4" xfId="22219"/>
    <cellStyle name="Normal 7 2 2 9 4 2" xfId="44437"/>
    <cellStyle name="Normal 7 2 2 9 5" xfId="29199"/>
    <cellStyle name="Normal 7 2 3" xfId="2203"/>
    <cellStyle name="Normal 7 2 3 2" xfId="3860"/>
    <cellStyle name="Normal 7 2 3 2 2" xfId="8736"/>
    <cellStyle name="Normal 7 2 3 2 2 2" xfId="31523"/>
    <cellStyle name="Normal 7 2 3 2 3" xfId="13606"/>
    <cellStyle name="Normal 7 2 3 2 3 2" xfId="35873"/>
    <cellStyle name="Normal 7 2 3 2 4" xfId="20194"/>
    <cellStyle name="Normal 7 2 3 2 4 2" xfId="42412"/>
    <cellStyle name="Normal 7 2 3 2 5" xfId="26834"/>
    <cellStyle name="Normal 7 2 3 2 6" xfId="52186"/>
    <cellStyle name="Normal 7 2 3 3" xfId="6864"/>
    <cellStyle name="Normal 7 2 3 3 2" xfId="16563"/>
    <cellStyle name="Normal 7 2 3 3 2 2" xfId="38818"/>
    <cellStyle name="Normal 7 2 3 3 3" xfId="23139"/>
    <cellStyle name="Normal 7 2 3 3 3 2" xfId="45357"/>
    <cellStyle name="Normal 7 2 3 3 4" xfId="29726"/>
    <cellStyle name="Normal 7 2 3 4" xfId="11808"/>
    <cellStyle name="Normal 7 2 3 4 2" xfId="34075"/>
    <cellStyle name="Normal 7 2 3 5" xfId="18397"/>
    <cellStyle name="Normal 7 2 3 5 2" xfId="40615"/>
    <cellStyle name="Normal 7 2 3 6" xfId="47235"/>
    <cellStyle name="Normal 7 2 3 7" xfId="25377"/>
    <cellStyle name="Normal 7 2 3 8" xfId="52185"/>
    <cellStyle name="Normal 7 2 4" xfId="2642"/>
    <cellStyle name="Normal 7 2 4 2" xfId="4213"/>
    <cellStyle name="Normal 7 2 4 2 2" xfId="9089"/>
    <cellStyle name="Normal 7 2 4 2 2 2" xfId="31874"/>
    <cellStyle name="Normal 7 2 4 2 3" xfId="13957"/>
    <cellStyle name="Normal 7 2 4 2 3 2" xfId="36224"/>
    <cellStyle name="Normal 7 2 4 2 4" xfId="20545"/>
    <cellStyle name="Normal 7 2 4 2 4 2" xfId="42763"/>
    <cellStyle name="Normal 7 2 4 2 5" xfId="27185"/>
    <cellStyle name="Normal 7 2 4 2 6" xfId="52188"/>
    <cellStyle name="Normal 7 2 4 3" xfId="7216"/>
    <cellStyle name="Normal 7 2 4 3 2" xfId="16915"/>
    <cellStyle name="Normal 7 2 4 3 2 2" xfId="39169"/>
    <cellStyle name="Normal 7 2 4 3 3" xfId="23490"/>
    <cellStyle name="Normal 7 2 4 3 3 2" xfId="45708"/>
    <cellStyle name="Normal 7 2 4 3 4" xfId="30077"/>
    <cellStyle name="Normal 7 2 4 4" xfId="12159"/>
    <cellStyle name="Normal 7 2 4 4 2" xfId="34426"/>
    <cellStyle name="Normal 7 2 4 5" xfId="18748"/>
    <cellStyle name="Normal 7 2 4 5 2" xfId="40966"/>
    <cellStyle name="Normal 7 2 4 6" xfId="47586"/>
    <cellStyle name="Normal 7 2 4 7" xfId="25728"/>
    <cellStyle name="Normal 7 2 4 8" xfId="52187"/>
    <cellStyle name="Normal 7 2 5" xfId="3018"/>
    <cellStyle name="Normal 7 2 5 2" xfId="4564"/>
    <cellStyle name="Normal 7 2 5 2 2" xfId="9440"/>
    <cellStyle name="Normal 7 2 5 2 2 2" xfId="32225"/>
    <cellStyle name="Normal 7 2 5 2 3" xfId="14308"/>
    <cellStyle name="Normal 7 2 5 2 3 2" xfId="36575"/>
    <cellStyle name="Normal 7 2 5 2 4" xfId="20896"/>
    <cellStyle name="Normal 7 2 5 2 4 2" xfId="43114"/>
    <cellStyle name="Normal 7 2 5 2 5" xfId="27536"/>
    <cellStyle name="Normal 7 2 5 2 6" xfId="52190"/>
    <cellStyle name="Normal 7 2 5 3" xfId="7568"/>
    <cellStyle name="Normal 7 2 5 3 2" xfId="17266"/>
    <cellStyle name="Normal 7 2 5 3 2 2" xfId="39520"/>
    <cellStyle name="Normal 7 2 5 3 3" xfId="23841"/>
    <cellStyle name="Normal 7 2 5 3 3 2" xfId="46059"/>
    <cellStyle name="Normal 7 2 5 3 4" xfId="30428"/>
    <cellStyle name="Normal 7 2 5 4" xfId="12510"/>
    <cellStyle name="Normal 7 2 5 4 2" xfId="34777"/>
    <cellStyle name="Normal 7 2 5 5" xfId="19099"/>
    <cellStyle name="Normal 7 2 5 5 2" xfId="41317"/>
    <cellStyle name="Normal 7 2 5 6" xfId="47937"/>
    <cellStyle name="Normal 7 2 5 7" xfId="26079"/>
    <cellStyle name="Normal 7 2 5 8" xfId="52189"/>
    <cellStyle name="Normal 7 2 6" xfId="3455"/>
    <cellStyle name="Normal 7 2 6 2" xfId="7962"/>
    <cellStyle name="Normal 7 2 6 2 2" xfId="17660"/>
    <cellStyle name="Normal 7 2 6 2 2 2" xfId="39913"/>
    <cellStyle name="Normal 7 2 6 2 3" xfId="24234"/>
    <cellStyle name="Normal 7 2 6 2 3 2" xfId="46452"/>
    <cellStyle name="Normal 7 2 6 2 4" xfId="30821"/>
    <cellStyle name="Normal 7 2 6 3" xfId="12904"/>
    <cellStyle name="Normal 7 2 6 3 2" xfId="35171"/>
    <cellStyle name="Normal 7 2 6 4" xfId="19492"/>
    <cellStyle name="Normal 7 2 6 4 2" xfId="41710"/>
    <cellStyle name="Normal 7 2 6 5" xfId="48330"/>
    <cellStyle name="Normal 7 2 6 6" xfId="26472"/>
    <cellStyle name="Normal 7 2 6 7" xfId="52191"/>
    <cellStyle name="Normal 7 2 7" xfId="4920"/>
    <cellStyle name="Normal 7 2 7 2" xfId="8385"/>
    <cellStyle name="Normal 7 2 7 2 2" xfId="16211"/>
    <cellStyle name="Normal 7 2 7 2 2 2" xfId="38467"/>
    <cellStyle name="Normal 7 2 7 2 3" xfId="22788"/>
    <cellStyle name="Normal 7 2 7 2 3 2" xfId="45006"/>
    <cellStyle name="Normal 7 2 7 2 4" xfId="31172"/>
    <cellStyle name="Normal 7 2 7 3" xfId="13255"/>
    <cellStyle name="Normal 7 2 7 3 2" xfId="35522"/>
    <cellStyle name="Normal 7 2 7 4" xfId="19843"/>
    <cellStyle name="Normal 7 2 7 4 2" xfId="42061"/>
    <cellStyle name="Normal 7 2 7 5" xfId="46884"/>
    <cellStyle name="Normal 7 2 7 6" xfId="27887"/>
    <cellStyle name="Normal 7 2 8" xfId="5279"/>
    <cellStyle name="Normal 7 2 8 2" xfId="9875"/>
    <cellStyle name="Normal 7 2 8 2 2" xfId="32627"/>
    <cellStyle name="Normal 7 2 8 3" xfId="14710"/>
    <cellStyle name="Normal 7 2 8 3 2" xfId="36977"/>
    <cellStyle name="Normal 7 2 8 4" xfId="21298"/>
    <cellStyle name="Normal 7 2 8 4 2" xfId="43516"/>
    <cellStyle name="Normal 7 2 8 5" xfId="28238"/>
    <cellStyle name="Normal 7 2 9" xfId="5656"/>
    <cellStyle name="Normal 7 2 9 2" xfId="10227"/>
    <cellStyle name="Normal 7 2 9 2 2" xfId="32979"/>
    <cellStyle name="Normal 7 2 9 3" xfId="15062"/>
    <cellStyle name="Normal 7 2 9 3 2" xfId="37329"/>
    <cellStyle name="Normal 7 2 9 4" xfId="21650"/>
    <cellStyle name="Normal 7 2 9 4 2" xfId="43868"/>
    <cellStyle name="Normal 7 2 9 5" xfId="28596"/>
    <cellStyle name="Normal 7 20" xfId="1548"/>
    <cellStyle name="Normal 7 3" xfId="1480"/>
    <cellStyle name="Normal 7 3 10" xfId="6086"/>
    <cellStyle name="Normal 7 3 10 2" xfId="10564"/>
    <cellStyle name="Normal 7 3 10 2 2" xfId="33315"/>
    <cellStyle name="Normal 7 3 10 3" xfId="15398"/>
    <cellStyle name="Normal 7 3 10 3 2" xfId="37665"/>
    <cellStyle name="Normal 7 3 10 4" xfId="21986"/>
    <cellStyle name="Normal 7 3 10 4 2" xfId="44204"/>
    <cellStyle name="Normal 7 3 10 5" xfId="28966"/>
    <cellStyle name="Normal 7 3 11" xfId="6455"/>
    <cellStyle name="Normal 7 3 11 2" xfId="15793"/>
    <cellStyle name="Normal 7 3 11 2 2" xfId="38058"/>
    <cellStyle name="Normal 7 3 11 3" xfId="22379"/>
    <cellStyle name="Normal 7 3 11 3 2" xfId="44597"/>
    <cellStyle name="Normal 7 3 11 4" xfId="29317"/>
    <cellStyle name="Normal 7 3 12" xfId="11399"/>
    <cellStyle name="Normal 7 3 12 2" xfId="33666"/>
    <cellStyle name="Normal 7 3 13" xfId="17988"/>
    <cellStyle name="Normal 7 3 13 2" xfId="40206"/>
    <cellStyle name="Normal 7 3 14" xfId="11108"/>
    <cellStyle name="Normal 7 3 14 2" xfId="24968"/>
    <cellStyle name="Normal 7 3 15" xfId="24615"/>
    <cellStyle name="Normal 7 3 16" xfId="48623"/>
    <cellStyle name="Normal 7 3 17" xfId="48977"/>
    <cellStyle name="Normal 7 3 18" xfId="1743"/>
    <cellStyle name="Normal 7 3 19" xfId="52192"/>
    <cellStyle name="Normal 7 3 2" xfId="1955"/>
    <cellStyle name="Normal 7 3 2 10" xfId="6630"/>
    <cellStyle name="Normal 7 3 2 10 2" xfId="15969"/>
    <cellStyle name="Normal 7 3 2 10 2 2" xfId="38233"/>
    <cellStyle name="Normal 7 3 2 10 3" xfId="22554"/>
    <cellStyle name="Normal 7 3 2 10 3 2" xfId="44772"/>
    <cellStyle name="Normal 7 3 2 10 4" xfId="29492"/>
    <cellStyle name="Normal 7 3 2 11" xfId="11574"/>
    <cellStyle name="Normal 7 3 2 11 2" xfId="33841"/>
    <cellStyle name="Normal 7 3 2 12" xfId="18163"/>
    <cellStyle name="Normal 7 3 2 12 2" xfId="40381"/>
    <cellStyle name="Normal 7 3 2 13" xfId="10890"/>
    <cellStyle name="Normal 7 3 2 13 2" xfId="25143"/>
    <cellStyle name="Normal 7 3 2 14" xfId="24791"/>
    <cellStyle name="Normal 7 3 2 15" xfId="48798"/>
    <cellStyle name="Normal 7 3 2 16" xfId="49152"/>
    <cellStyle name="Normal 7 3 2 17" xfId="52193"/>
    <cellStyle name="Normal 7 3 2 2" xfId="2330"/>
    <cellStyle name="Normal 7 3 2 2 2" xfId="3978"/>
    <cellStyle name="Normal 7 3 2 2 2 2" xfId="8853"/>
    <cellStyle name="Normal 7 3 2 2 2 2 2" xfId="31640"/>
    <cellStyle name="Normal 7 3 2 2 2 3" xfId="13723"/>
    <cellStyle name="Normal 7 3 2 2 2 3 2" xfId="35990"/>
    <cellStyle name="Normal 7 3 2 2 2 4" xfId="20311"/>
    <cellStyle name="Normal 7 3 2 2 2 4 2" xfId="42529"/>
    <cellStyle name="Normal 7 3 2 2 2 5" xfId="26951"/>
    <cellStyle name="Normal 7 3 2 2 2 6" xfId="52195"/>
    <cellStyle name="Normal 7 3 2 2 3" xfId="6981"/>
    <cellStyle name="Normal 7 3 2 2 3 2" xfId="16680"/>
    <cellStyle name="Normal 7 3 2 2 3 2 2" xfId="38935"/>
    <cellStyle name="Normal 7 3 2 2 3 3" xfId="23256"/>
    <cellStyle name="Normal 7 3 2 2 3 3 2" xfId="45474"/>
    <cellStyle name="Normal 7 3 2 2 3 4" xfId="29843"/>
    <cellStyle name="Normal 7 3 2 2 4" xfId="11925"/>
    <cellStyle name="Normal 7 3 2 2 4 2" xfId="34192"/>
    <cellStyle name="Normal 7 3 2 2 5" xfId="18514"/>
    <cellStyle name="Normal 7 3 2 2 5 2" xfId="40732"/>
    <cellStyle name="Normal 7 3 2 2 6" xfId="47352"/>
    <cellStyle name="Normal 7 3 2 2 7" xfId="25494"/>
    <cellStyle name="Normal 7 3 2 2 8" xfId="52194"/>
    <cellStyle name="Normal 7 3 2 3" xfId="2760"/>
    <cellStyle name="Normal 7 3 2 3 2" xfId="4330"/>
    <cellStyle name="Normal 7 3 2 3 2 2" xfId="9206"/>
    <cellStyle name="Normal 7 3 2 3 2 2 2" xfId="31991"/>
    <cellStyle name="Normal 7 3 2 3 2 3" xfId="14074"/>
    <cellStyle name="Normal 7 3 2 3 2 3 2" xfId="36341"/>
    <cellStyle name="Normal 7 3 2 3 2 4" xfId="20662"/>
    <cellStyle name="Normal 7 3 2 3 2 4 2" xfId="42880"/>
    <cellStyle name="Normal 7 3 2 3 2 5" xfId="27302"/>
    <cellStyle name="Normal 7 3 2 3 2 6" xfId="52197"/>
    <cellStyle name="Normal 7 3 2 3 3" xfId="7333"/>
    <cellStyle name="Normal 7 3 2 3 3 2" xfId="17032"/>
    <cellStyle name="Normal 7 3 2 3 3 2 2" xfId="39286"/>
    <cellStyle name="Normal 7 3 2 3 3 3" xfId="23607"/>
    <cellStyle name="Normal 7 3 2 3 3 3 2" xfId="45825"/>
    <cellStyle name="Normal 7 3 2 3 3 4" xfId="30194"/>
    <cellStyle name="Normal 7 3 2 3 4" xfId="12276"/>
    <cellStyle name="Normal 7 3 2 3 4 2" xfId="34543"/>
    <cellStyle name="Normal 7 3 2 3 5" xfId="18865"/>
    <cellStyle name="Normal 7 3 2 3 5 2" xfId="41083"/>
    <cellStyle name="Normal 7 3 2 3 6" xfId="47703"/>
    <cellStyle name="Normal 7 3 2 3 7" xfId="25845"/>
    <cellStyle name="Normal 7 3 2 3 8" xfId="52196"/>
    <cellStyle name="Normal 7 3 2 4" xfId="3137"/>
    <cellStyle name="Normal 7 3 2 4 2" xfId="4681"/>
    <cellStyle name="Normal 7 3 2 4 2 2" xfId="9557"/>
    <cellStyle name="Normal 7 3 2 4 2 2 2" xfId="32342"/>
    <cellStyle name="Normal 7 3 2 4 2 3" xfId="14425"/>
    <cellStyle name="Normal 7 3 2 4 2 3 2" xfId="36692"/>
    <cellStyle name="Normal 7 3 2 4 2 4" xfId="21013"/>
    <cellStyle name="Normal 7 3 2 4 2 4 2" xfId="43231"/>
    <cellStyle name="Normal 7 3 2 4 2 5" xfId="27653"/>
    <cellStyle name="Normal 7 3 2 4 2 6" xfId="52199"/>
    <cellStyle name="Normal 7 3 2 4 3" xfId="7685"/>
    <cellStyle name="Normal 7 3 2 4 3 2" xfId="17383"/>
    <cellStyle name="Normal 7 3 2 4 3 2 2" xfId="39637"/>
    <cellStyle name="Normal 7 3 2 4 3 3" xfId="23958"/>
    <cellStyle name="Normal 7 3 2 4 3 3 2" xfId="46176"/>
    <cellStyle name="Normal 7 3 2 4 3 4" xfId="30545"/>
    <cellStyle name="Normal 7 3 2 4 4" xfId="12627"/>
    <cellStyle name="Normal 7 3 2 4 4 2" xfId="34894"/>
    <cellStyle name="Normal 7 3 2 4 5" xfId="19216"/>
    <cellStyle name="Normal 7 3 2 4 5 2" xfId="41434"/>
    <cellStyle name="Normal 7 3 2 4 6" xfId="48054"/>
    <cellStyle name="Normal 7 3 2 4 7" xfId="26196"/>
    <cellStyle name="Normal 7 3 2 4 8" xfId="52198"/>
    <cellStyle name="Normal 7 3 2 5" xfId="3578"/>
    <cellStyle name="Normal 7 3 2 5 2" xfId="8084"/>
    <cellStyle name="Normal 7 3 2 5 2 2" xfId="17777"/>
    <cellStyle name="Normal 7 3 2 5 2 2 2" xfId="40030"/>
    <cellStyle name="Normal 7 3 2 5 2 3" xfId="24351"/>
    <cellStyle name="Normal 7 3 2 5 2 3 2" xfId="46569"/>
    <cellStyle name="Normal 7 3 2 5 2 4" xfId="30938"/>
    <cellStyle name="Normal 7 3 2 5 3" xfId="13021"/>
    <cellStyle name="Normal 7 3 2 5 3 2" xfId="35288"/>
    <cellStyle name="Normal 7 3 2 5 4" xfId="19609"/>
    <cellStyle name="Normal 7 3 2 5 4 2" xfId="41827"/>
    <cellStyle name="Normal 7 3 2 5 5" xfId="48447"/>
    <cellStyle name="Normal 7 3 2 5 6" xfId="26589"/>
    <cellStyle name="Normal 7 3 2 5 7" xfId="52200"/>
    <cellStyle name="Normal 7 3 2 6" xfId="5037"/>
    <cellStyle name="Normal 7 3 2 6 2" xfId="8502"/>
    <cellStyle name="Normal 7 3 2 6 2 2" xfId="16329"/>
    <cellStyle name="Normal 7 3 2 6 2 2 2" xfId="38584"/>
    <cellStyle name="Normal 7 3 2 6 2 3" xfId="22905"/>
    <cellStyle name="Normal 7 3 2 6 2 3 2" xfId="45123"/>
    <cellStyle name="Normal 7 3 2 6 2 4" xfId="31289"/>
    <cellStyle name="Normal 7 3 2 6 3" xfId="13372"/>
    <cellStyle name="Normal 7 3 2 6 3 2" xfId="35639"/>
    <cellStyle name="Normal 7 3 2 6 4" xfId="19960"/>
    <cellStyle name="Normal 7 3 2 6 4 2" xfId="42178"/>
    <cellStyle name="Normal 7 3 2 6 5" xfId="47001"/>
    <cellStyle name="Normal 7 3 2 6 6" xfId="28004"/>
    <cellStyle name="Normal 7 3 2 7" xfId="5398"/>
    <cellStyle name="Normal 7 3 2 7 2" xfId="9992"/>
    <cellStyle name="Normal 7 3 2 7 2 2" xfId="32744"/>
    <cellStyle name="Normal 7 3 2 7 3" xfId="14827"/>
    <cellStyle name="Normal 7 3 2 7 3 2" xfId="37094"/>
    <cellStyle name="Normal 7 3 2 7 4" xfId="21415"/>
    <cellStyle name="Normal 7 3 2 7 4 2" xfId="43633"/>
    <cellStyle name="Normal 7 3 2 7 5" xfId="28355"/>
    <cellStyle name="Normal 7 3 2 8" xfId="5783"/>
    <cellStyle name="Normal 7 3 2 8 2" xfId="10344"/>
    <cellStyle name="Normal 7 3 2 8 2 2" xfId="33096"/>
    <cellStyle name="Normal 7 3 2 8 3" xfId="15179"/>
    <cellStyle name="Normal 7 3 2 8 3 2" xfId="37446"/>
    <cellStyle name="Normal 7 3 2 8 4" xfId="21767"/>
    <cellStyle name="Normal 7 3 2 8 4 2" xfId="43985"/>
    <cellStyle name="Normal 7 3 2 8 5" xfId="28716"/>
    <cellStyle name="Normal 7 3 2 9" xfId="6262"/>
    <cellStyle name="Normal 7 3 2 9 2" xfId="10739"/>
    <cellStyle name="Normal 7 3 2 9 2 2" xfId="33490"/>
    <cellStyle name="Normal 7 3 2 9 3" xfId="15573"/>
    <cellStyle name="Normal 7 3 2 9 3 2" xfId="37840"/>
    <cellStyle name="Normal 7 3 2 9 4" xfId="22161"/>
    <cellStyle name="Normal 7 3 2 9 4 2" xfId="44379"/>
    <cellStyle name="Normal 7 3 2 9 5" xfId="29141"/>
    <cellStyle name="Normal 7 3 3" xfId="2145"/>
    <cellStyle name="Normal 7 3 3 2" xfId="3802"/>
    <cellStyle name="Normal 7 3 3 2 2" xfId="8678"/>
    <cellStyle name="Normal 7 3 3 2 2 2" xfId="31465"/>
    <cellStyle name="Normal 7 3 3 2 3" xfId="13548"/>
    <cellStyle name="Normal 7 3 3 2 3 2" xfId="35815"/>
    <cellStyle name="Normal 7 3 3 2 4" xfId="20136"/>
    <cellStyle name="Normal 7 3 3 2 4 2" xfId="42354"/>
    <cellStyle name="Normal 7 3 3 2 5" xfId="26776"/>
    <cellStyle name="Normal 7 3 3 2 6" xfId="52202"/>
    <cellStyle name="Normal 7 3 3 3" xfId="6806"/>
    <cellStyle name="Normal 7 3 3 3 2" xfId="16505"/>
    <cellStyle name="Normal 7 3 3 3 2 2" xfId="38760"/>
    <cellStyle name="Normal 7 3 3 3 3" xfId="23081"/>
    <cellStyle name="Normal 7 3 3 3 3 2" xfId="45299"/>
    <cellStyle name="Normal 7 3 3 3 4" xfId="29668"/>
    <cellStyle name="Normal 7 3 3 4" xfId="11750"/>
    <cellStyle name="Normal 7 3 3 4 2" xfId="34017"/>
    <cellStyle name="Normal 7 3 3 5" xfId="18339"/>
    <cellStyle name="Normal 7 3 3 5 2" xfId="40557"/>
    <cellStyle name="Normal 7 3 3 6" xfId="47177"/>
    <cellStyle name="Normal 7 3 3 7" xfId="25319"/>
    <cellStyle name="Normal 7 3 3 8" xfId="52201"/>
    <cellStyle name="Normal 7 3 4" xfId="2584"/>
    <cellStyle name="Normal 7 3 4 2" xfId="4155"/>
    <cellStyle name="Normal 7 3 4 2 2" xfId="9031"/>
    <cellStyle name="Normal 7 3 4 2 2 2" xfId="31816"/>
    <cellStyle name="Normal 7 3 4 2 3" xfId="13899"/>
    <cellStyle name="Normal 7 3 4 2 3 2" xfId="36166"/>
    <cellStyle name="Normal 7 3 4 2 4" xfId="20487"/>
    <cellStyle name="Normal 7 3 4 2 4 2" xfId="42705"/>
    <cellStyle name="Normal 7 3 4 2 5" xfId="27127"/>
    <cellStyle name="Normal 7 3 4 2 6" xfId="52204"/>
    <cellStyle name="Normal 7 3 4 3" xfId="7158"/>
    <cellStyle name="Normal 7 3 4 3 2" xfId="16857"/>
    <cellStyle name="Normal 7 3 4 3 2 2" xfId="39111"/>
    <cellStyle name="Normal 7 3 4 3 3" xfId="23432"/>
    <cellStyle name="Normal 7 3 4 3 3 2" xfId="45650"/>
    <cellStyle name="Normal 7 3 4 3 4" xfId="30019"/>
    <cellStyle name="Normal 7 3 4 4" xfId="12101"/>
    <cellStyle name="Normal 7 3 4 4 2" xfId="34368"/>
    <cellStyle name="Normal 7 3 4 5" xfId="18690"/>
    <cellStyle name="Normal 7 3 4 5 2" xfId="40908"/>
    <cellStyle name="Normal 7 3 4 6" xfId="47528"/>
    <cellStyle name="Normal 7 3 4 7" xfId="25670"/>
    <cellStyle name="Normal 7 3 4 8" xfId="52203"/>
    <cellStyle name="Normal 7 3 5" xfId="2960"/>
    <cellStyle name="Normal 7 3 5 2" xfId="4506"/>
    <cellStyle name="Normal 7 3 5 2 2" xfId="9382"/>
    <cellStyle name="Normal 7 3 5 2 2 2" xfId="32167"/>
    <cellStyle name="Normal 7 3 5 2 3" xfId="14250"/>
    <cellStyle name="Normal 7 3 5 2 3 2" xfId="36517"/>
    <cellStyle name="Normal 7 3 5 2 4" xfId="20838"/>
    <cellStyle name="Normal 7 3 5 2 4 2" xfId="43056"/>
    <cellStyle name="Normal 7 3 5 2 5" xfId="27478"/>
    <cellStyle name="Normal 7 3 5 2 6" xfId="52206"/>
    <cellStyle name="Normal 7 3 5 3" xfId="7510"/>
    <cellStyle name="Normal 7 3 5 3 2" xfId="17208"/>
    <cellStyle name="Normal 7 3 5 3 2 2" xfId="39462"/>
    <cellStyle name="Normal 7 3 5 3 3" xfId="23783"/>
    <cellStyle name="Normal 7 3 5 3 3 2" xfId="46001"/>
    <cellStyle name="Normal 7 3 5 3 4" xfId="30370"/>
    <cellStyle name="Normal 7 3 5 4" xfId="12452"/>
    <cellStyle name="Normal 7 3 5 4 2" xfId="34719"/>
    <cellStyle name="Normal 7 3 5 5" xfId="19041"/>
    <cellStyle name="Normal 7 3 5 5 2" xfId="41259"/>
    <cellStyle name="Normal 7 3 5 6" xfId="47879"/>
    <cellStyle name="Normal 7 3 5 7" xfId="26021"/>
    <cellStyle name="Normal 7 3 5 8" xfId="52205"/>
    <cellStyle name="Normal 7 3 6" xfId="3397"/>
    <cellStyle name="Normal 7 3 6 2" xfId="7904"/>
    <cellStyle name="Normal 7 3 6 2 2" xfId="17602"/>
    <cellStyle name="Normal 7 3 6 2 2 2" xfId="39855"/>
    <cellStyle name="Normal 7 3 6 2 3" xfId="24176"/>
    <cellStyle name="Normal 7 3 6 2 3 2" xfId="46394"/>
    <cellStyle name="Normal 7 3 6 2 4" xfId="30763"/>
    <cellStyle name="Normal 7 3 6 3" xfId="12846"/>
    <cellStyle name="Normal 7 3 6 3 2" xfId="35113"/>
    <cellStyle name="Normal 7 3 6 4" xfId="19434"/>
    <cellStyle name="Normal 7 3 6 4 2" xfId="41652"/>
    <cellStyle name="Normal 7 3 6 5" xfId="48272"/>
    <cellStyle name="Normal 7 3 6 6" xfId="26414"/>
    <cellStyle name="Normal 7 3 6 7" xfId="52207"/>
    <cellStyle name="Normal 7 3 7" xfId="4862"/>
    <cellStyle name="Normal 7 3 7 2" xfId="8327"/>
    <cellStyle name="Normal 7 3 7 2 2" xfId="16153"/>
    <cellStyle name="Normal 7 3 7 2 2 2" xfId="38409"/>
    <cellStyle name="Normal 7 3 7 2 3" xfId="22730"/>
    <cellStyle name="Normal 7 3 7 2 3 2" xfId="44948"/>
    <cellStyle name="Normal 7 3 7 2 4" xfId="31114"/>
    <cellStyle name="Normal 7 3 7 3" xfId="13197"/>
    <cellStyle name="Normal 7 3 7 3 2" xfId="35464"/>
    <cellStyle name="Normal 7 3 7 4" xfId="19785"/>
    <cellStyle name="Normal 7 3 7 4 2" xfId="42003"/>
    <cellStyle name="Normal 7 3 7 5" xfId="46826"/>
    <cellStyle name="Normal 7 3 7 6" xfId="27829"/>
    <cellStyle name="Normal 7 3 8" xfId="5221"/>
    <cellStyle name="Normal 7 3 8 2" xfId="9817"/>
    <cellStyle name="Normal 7 3 8 2 2" xfId="32569"/>
    <cellStyle name="Normal 7 3 8 3" xfId="14652"/>
    <cellStyle name="Normal 7 3 8 3 2" xfId="36919"/>
    <cellStyle name="Normal 7 3 8 4" xfId="21240"/>
    <cellStyle name="Normal 7 3 8 4 2" xfId="43458"/>
    <cellStyle name="Normal 7 3 8 5" xfId="28180"/>
    <cellStyle name="Normal 7 3 9" xfId="5598"/>
    <cellStyle name="Normal 7 3 9 2" xfId="10169"/>
    <cellStyle name="Normal 7 3 9 2 2" xfId="32921"/>
    <cellStyle name="Normal 7 3 9 3" xfId="15004"/>
    <cellStyle name="Normal 7 3 9 3 2" xfId="37271"/>
    <cellStyle name="Normal 7 3 9 4" xfId="21592"/>
    <cellStyle name="Normal 7 3 9 4 2" xfId="43810"/>
    <cellStyle name="Normal 7 3 9 5" xfId="28538"/>
    <cellStyle name="Normal 7 4" xfId="1897"/>
    <cellStyle name="Normal 7 4 10" xfId="6572"/>
    <cellStyle name="Normal 7 4 10 2" xfId="15911"/>
    <cellStyle name="Normal 7 4 10 2 2" xfId="38175"/>
    <cellStyle name="Normal 7 4 10 3" xfId="22496"/>
    <cellStyle name="Normal 7 4 10 3 2" xfId="44714"/>
    <cellStyle name="Normal 7 4 10 4" xfId="29434"/>
    <cellStyle name="Normal 7 4 11" xfId="11516"/>
    <cellStyle name="Normal 7 4 11 2" xfId="33783"/>
    <cellStyle name="Normal 7 4 12" xfId="18105"/>
    <cellStyle name="Normal 7 4 12 2" xfId="40323"/>
    <cellStyle name="Normal 7 4 13" xfId="10938"/>
    <cellStyle name="Normal 7 4 13 2" xfId="25085"/>
    <cellStyle name="Normal 7 4 14" xfId="24733"/>
    <cellStyle name="Normal 7 4 15" xfId="48740"/>
    <cellStyle name="Normal 7 4 16" xfId="49094"/>
    <cellStyle name="Normal 7 4 17" xfId="52208"/>
    <cellStyle name="Normal 7 4 2" xfId="2272"/>
    <cellStyle name="Normal 7 4 2 2" xfId="3920"/>
    <cellStyle name="Normal 7 4 2 2 2" xfId="8795"/>
    <cellStyle name="Normal 7 4 2 2 2 2" xfId="31582"/>
    <cellStyle name="Normal 7 4 2 2 3" xfId="13665"/>
    <cellStyle name="Normal 7 4 2 2 3 2" xfId="35932"/>
    <cellStyle name="Normal 7 4 2 2 4" xfId="20253"/>
    <cellStyle name="Normal 7 4 2 2 4 2" xfId="42471"/>
    <cellStyle name="Normal 7 4 2 2 5" xfId="26893"/>
    <cellStyle name="Normal 7 4 2 2 6" xfId="52210"/>
    <cellStyle name="Normal 7 4 2 3" xfId="6923"/>
    <cellStyle name="Normal 7 4 2 3 2" xfId="16622"/>
    <cellStyle name="Normal 7 4 2 3 2 2" xfId="38877"/>
    <cellStyle name="Normal 7 4 2 3 3" xfId="23198"/>
    <cellStyle name="Normal 7 4 2 3 3 2" xfId="45416"/>
    <cellStyle name="Normal 7 4 2 3 4" xfId="29785"/>
    <cellStyle name="Normal 7 4 2 4" xfId="11867"/>
    <cellStyle name="Normal 7 4 2 4 2" xfId="34134"/>
    <cellStyle name="Normal 7 4 2 5" xfId="18456"/>
    <cellStyle name="Normal 7 4 2 5 2" xfId="40674"/>
    <cellStyle name="Normal 7 4 2 6" xfId="47294"/>
    <cellStyle name="Normal 7 4 2 7" xfId="25436"/>
    <cellStyle name="Normal 7 4 2 8" xfId="52209"/>
    <cellStyle name="Normal 7 4 3" xfId="2702"/>
    <cellStyle name="Normal 7 4 3 2" xfId="4272"/>
    <cellStyle name="Normal 7 4 3 2 2" xfId="9148"/>
    <cellStyle name="Normal 7 4 3 2 2 2" xfId="31933"/>
    <cellStyle name="Normal 7 4 3 2 3" xfId="14016"/>
    <cellStyle name="Normal 7 4 3 2 3 2" xfId="36283"/>
    <cellStyle name="Normal 7 4 3 2 4" xfId="20604"/>
    <cellStyle name="Normal 7 4 3 2 4 2" xfId="42822"/>
    <cellStyle name="Normal 7 4 3 2 5" xfId="27244"/>
    <cellStyle name="Normal 7 4 3 2 6" xfId="52212"/>
    <cellStyle name="Normal 7 4 3 3" xfId="7275"/>
    <cellStyle name="Normal 7 4 3 3 2" xfId="16974"/>
    <cellStyle name="Normal 7 4 3 3 2 2" xfId="39228"/>
    <cellStyle name="Normal 7 4 3 3 3" xfId="23549"/>
    <cellStyle name="Normal 7 4 3 3 3 2" xfId="45767"/>
    <cellStyle name="Normal 7 4 3 3 4" xfId="30136"/>
    <cellStyle name="Normal 7 4 3 4" xfId="12218"/>
    <cellStyle name="Normal 7 4 3 4 2" xfId="34485"/>
    <cellStyle name="Normal 7 4 3 5" xfId="18807"/>
    <cellStyle name="Normal 7 4 3 5 2" xfId="41025"/>
    <cellStyle name="Normal 7 4 3 6" xfId="47645"/>
    <cellStyle name="Normal 7 4 3 7" xfId="25787"/>
    <cellStyle name="Normal 7 4 3 8" xfId="52211"/>
    <cellStyle name="Normal 7 4 4" xfId="3079"/>
    <cellStyle name="Normal 7 4 4 2" xfId="4623"/>
    <cellStyle name="Normal 7 4 4 2 2" xfId="9499"/>
    <cellStyle name="Normal 7 4 4 2 2 2" xfId="32284"/>
    <cellStyle name="Normal 7 4 4 2 3" xfId="14367"/>
    <cellStyle name="Normal 7 4 4 2 3 2" xfId="36634"/>
    <cellStyle name="Normal 7 4 4 2 4" xfId="20955"/>
    <cellStyle name="Normal 7 4 4 2 4 2" xfId="43173"/>
    <cellStyle name="Normal 7 4 4 2 5" xfId="27595"/>
    <cellStyle name="Normal 7 4 4 2 6" xfId="52214"/>
    <cellStyle name="Normal 7 4 4 3" xfId="7627"/>
    <cellStyle name="Normal 7 4 4 3 2" xfId="17325"/>
    <cellStyle name="Normal 7 4 4 3 2 2" xfId="39579"/>
    <cellStyle name="Normal 7 4 4 3 3" xfId="23900"/>
    <cellStyle name="Normal 7 4 4 3 3 2" xfId="46118"/>
    <cellStyle name="Normal 7 4 4 3 4" xfId="30487"/>
    <cellStyle name="Normal 7 4 4 4" xfId="12569"/>
    <cellStyle name="Normal 7 4 4 4 2" xfId="34836"/>
    <cellStyle name="Normal 7 4 4 5" xfId="19158"/>
    <cellStyle name="Normal 7 4 4 5 2" xfId="41376"/>
    <cellStyle name="Normal 7 4 4 6" xfId="47996"/>
    <cellStyle name="Normal 7 4 4 7" xfId="26138"/>
    <cellStyle name="Normal 7 4 4 8" xfId="52213"/>
    <cellStyle name="Normal 7 4 5" xfId="3520"/>
    <cellStyle name="Normal 7 4 5 2" xfId="8026"/>
    <cellStyle name="Normal 7 4 5 2 2" xfId="17719"/>
    <cellStyle name="Normal 7 4 5 2 2 2" xfId="39972"/>
    <cellStyle name="Normal 7 4 5 2 3" xfId="24293"/>
    <cellStyle name="Normal 7 4 5 2 3 2" xfId="46511"/>
    <cellStyle name="Normal 7 4 5 2 4" xfId="30880"/>
    <cellStyle name="Normal 7 4 5 3" xfId="12963"/>
    <cellStyle name="Normal 7 4 5 3 2" xfId="35230"/>
    <cellStyle name="Normal 7 4 5 4" xfId="19551"/>
    <cellStyle name="Normal 7 4 5 4 2" xfId="41769"/>
    <cellStyle name="Normal 7 4 5 5" xfId="48389"/>
    <cellStyle name="Normal 7 4 5 6" xfId="26531"/>
    <cellStyle name="Normal 7 4 5 7" xfId="52215"/>
    <cellStyle name="Normal 7 4 6" xfId="4979"/>
    <cellStyle name="Normal 7 4 6 2" xfId="8444"/>
    <cellStyle name="Normal 7 4 6 2 2" xfId="16271"/>
    <cellStyle name="Normal 7 4 6 2 2 2" xfId="38526"/>
    <cellStyle name="Normal 7 4 6 2 3" xfId="22847"/>
    <cellStyle name="Normal 7 4 6 2 3 2" xfId="45065"/>
    <cellStyle name="Normal 7 4 6 2 4" xfId="31231"/>
    <cellStyle name="Normal 7 4 6 3" xfId="13314"/>
    <cellStyle name="Normal 7 4 6 3 2" xfId="35581"/>
    <cellStyle name="Normal 7 4 6 4" xfId="19902"/>
    <cellStyle name="Normal 7 4 6 4 2" xfId="42120"/>
    <cellStyle name="Normal 7 4 6 5" xfId="46943"/>
    <cellStyle name="Normal 7 4 6 6" xfId="27946"/>
    <cellStyle name="Normal 7 4 7" xfId="5340"/>
    <cellStyle name="Normal 7 4 7 2" xfId="9934"/>
    <cellStyle name="Normal 7 4 7 2 2" xfId="32686"/>
    <cellStyle name="Normal 7 4 7 3" xfId="14769"/>
    <cellStyle name="Normal 7 4 7 3 2" xfId="37036"/>
    <cellStyle name="Normal 7 4 7 4" xfId="21357"/>
    <cellStyle name="Normal 7 4 7 4 2" xfId="43575"/>
    <cellStyle name="Normal 7 4 7 5" xfId="28297"/>
    <cellStyle name="Normal 7 4 8" xfId="5725"/>
    <cellStyle name="Normal 7 4 8 2" xfId="10286"/>
    <cellStyle name="Normal 7 4 8 2 2" xfId="33038"/>
    <cellStyle name="Normal 7 4 8 3" xfId="15121"/>
    <cellStyle name="Normal 7 4 8 3 2" xfId="37388"/>
    <cellStyle name="Normal 7 4 8 4" xfId="21709"/>
    <cellStyle name="Normal 7 4 8 4 2" xfId="43927"/>
    <cellStyle name="Normal 7 4 8 5" xfId="28658"/>
    <cellStyle name="Normal 7 4 9" xfId="6204"/>
    <cellStyle name="Normal 7 4 9 2" xfId="10681"/>
    <cellStyle name="Normal 7 4 9 2 2" xfId="33432"/>
    <cellStyle name="Normal 7 4 9 3" xfId="15515"/>
    <cellStyle name="Normal 7 4 9 3 2" xfId="37782"/>
    <cellStyle name="Normal 7 4 9 4" xfId="22103"/>
    <cellStyle name="Normal 7 4 9 4 2" xfId="44321"/>
    <cellStyle name="Normal 7 4 9 5" xfId="29083"/>
    <cellStyle name="Normal 7 5" xfId="1685"/>
    <cellStyle name="Normal 7 5 10" xfId="52216"/>
    <cellStyle name="Normal 7 5 2" xfId="3339"/>
    <cellStyle name="Normal 7 5 2 2" xfId="7846"/>
    <cellStyle name="Normal 7 5 2 2 2" xfId="17544"/>
    <cellStyle name="Normal 7 5 2 2 2 2" xfId="39797"/>
    <cellStyle name="Normal 7 5 2 2 3" xfId="24118"/>
    <cellStyle name="Normal 7 5 2 2 3 2" xfId="46336"/>
    <cellStyle name="Normal 7 5 2 2 4" xfId="30705"/>
    <cellStyle name="Normal 7 5 2 3" xfId="12788"/>
    <cellStyle name="Normal 7 5 2 3 2" xfId="35055"/>
    <cellStyle name="Normal 7 5 2 4" xfId="19376"/>
    <cellStyle name="Normal 7 5 2 4 2" xfId="41594"/>
    <cellStyle name="Normal 7 5 2 5" xfId="48214"/>
    <cellStyle name="Normal 7 5 2 6" xfId="26356"/>
    <cellStyle name="Normal 7 5 2 7" xfId="52217"/>
    <cellStyle name="Normal 7 5 3" xfId="5913"/>
    <cellStyle name="Normal 7 5 3 2" xfId="8269"/>
    <cellStyle name="Normal 7 5 3 2 2" xfId="16095"/>
    <cellStyle name="Normal 7 5 3 2 2 2" xfId="38351"/>
    <cellStyle name="Normal 7 5 3 2 3" xfId="22672"/>
    <cellStyle name="Normal 7 5 3 2 3 2" xfId="44890"/>
    <cellStyle name="Normal 7 5 3 2 4" xfId="31056"/>
    <cellStyle name="Normal 7 5 3 3" xfId="13139"/>
    <cellStyle name="Normal 7 5 3 3 2" xfId="35406"/>
    <cellStyle name="Normal 7 5 3 4" xfId="19727"/>
    <cellStyle name="Normal 7 5 3 4 2" xfId="41945"/>
    <cellStyle name="Normal 7 5 3 5" xfId="46768"/>
    <cellStyle name="Normal 7 5 3 6" xfId="28817"/>
    <cellStyle name="Normal 7 5 4" xfId="6028"/>
    <cellStyle name="Normal 7 5 4 2" xfId="10506"/>
    <cellStyle name="Normal 7 5 4 2 2" xfId="33257"/>
    <cellStyle name="Normal 7 5 4 3" xfId="15340"/>
    <cellStyle name="Normal 7 5 4 3 2" xfId="37607"/>
    <cellStyle name="Normal 7 5 4 4" xfId="21928"/>
    <cellStyle name="Normal 7 5 4 4 2" xfId="44146"/>
    <cellStyle name="Normal 7 5 4 5" xfId="28908"/>
    <cellStyle name="Normal 7 5 5" xfId="6397"/>
    <cellStyle name="Normal 7 5 5 2" xfId="15735"/>
    <cellStyle name="Normal 7 5 5 2 2" xfId="38000"/>
    <cellStyle name="Normal 7 5 5 3" xfId="22321"/>
    <cellStyle name="Normal 7 5 5 3 2" xfId="44539"/>
    <cellStyle name="Normal 7 5 5 4" xfId="29259"/>
    <cellStyle name="Normal 7 5 6" xfId="11341"/>
    <cellStyle name="Normal 7 5 6 2" xfId="33608"/>
    <cellStyle name="Normal 7 5 7" xfId="17930"/>
    <cellStyle name="Normal 7 5 7 2" xfId="40148"/>
    <cellStyle name="Normal 7 5 8" xfId="46710"/>
    <cellStyle name="Normal 7 5 9" xfId="24910"/>
    <cellStyle name="Normal 7 6" xfId="2087"/>
    <cellStyle name="Normal 7 6 2" xfId="3744"/>
    <cellStyle name="Normal 7 6 2 2" xfId="8620"/>
    <cellStyle name="Normal 7 6 2 2 2" xfId="31407"/>
    <cellStyle name="Normal 7 6 2 3" xfId="13490"/>
    <cellStyle name="Normal 7 6 2 3 2" xfId="35757"/>
    <cellStyle name="Normal 7 6 2 4" xfId="20078"/>
    <cellStyle name="Normal 7 6 2 4 2" xfId="42296"/>
    <cellStyle name="Normal 7 6 2 5" xfId="26718"/>
    <cellStyle name="Normal 7 6 2 6" xfId="52219"/>
    <cellStyle name="Normal 7 6 3" xfId="6748"/>
    <cellStyle name="Normal 7 6 3 2" xfId="16447"/>
    <cellStyle name="Normal 7 6 3 2 2" xfId="38702"/>
    <cellStyle name="Normal 7 6 3 3" xfId="23023"/>
    <cellStyle name="Normal 7 6 3 3 2" xfId="45241"/>
    <cellStyle name="Normal 7 6 3 4" xfId="29610"/>
    <cellStyle name="Normal 7 6 4" xfId="11692"/>
    <cellStyle name="Normal 7 6 4 2" xfId="33959"/>
    <cellStyle name="Normal 7 6 5" xfId="18281"/>
    <cellStyle name="Normal 7 6 5 2" xfId="40499"/>
    <cellStyle name="Normal 7 6 6" xfId="47119"/>
    <cellStyle name="Normal 7 6 7" xfId="25261"/>
    <cellStyle name="Normal 7 6 8" xfId="52218"/>
    <cellStyle name="Normal 7 7" xfId="2526"/>
    <cellStyle name="Normal 7 7 2" xfId="4097"/>
    <cellStyle name="Normal 7 7 2 2" xfId="8973"/>
    <cellStyle name="Normal 7 7 2 2 2" xfId="31758"/>
    <cellStyle name="Normal 7 7 2 3" xfId="13841"/>
    <cellStyle name="Normal 7 7 2 3 2" xfId="36108"/>
    <cellStyle name="Normal 7 7 2 4" xfId="20429"/>
    <cellStyle name="Normal 7 7 2 4 2" xfId="42647"/>
    <cellStyle name="Normal 7 7 2 5" xfId="27069"/>
    <cellStyle name="Normal 7 7 2 6" xfId="52221"/>
    <cellStyle name="Normal 7 7 3" xfId="7100"/>
    <cellStyle name="Normal 7 7 3 2" xfId="16799"/>
    <cellStyle name="Normal 7 7 3 2 2" xfId="39053"/>
    <cellStyle name="Normal 7 7 3 3" xfId="23374"/>
    <cellStyle name="Normal 7 7 3 3 2" xfId="45592"/>
    <cellStyle name="Normal 7 7 3 4" xfId="29961"/>
    <cellStyle name="Normal 7 7 4" xfId="12043"/>
    <cellStyle name="Normal 7 7 4 2" xfId="34310"/>
    <cellStyle name="Normal 7 7 5" xfId="18632"/>
    <cellStyle name="Normal 7 7 5 2" xfId="40850"/>
    <cellStyle name="Normal 7 7 6" xfId="47470"/>
    <cellStyle name="Normal 7 7 7" xfId="25612"/>
    <cellStyle name="Normal 7 7 8" xfId="52220"/>
    <cellStyle name="Normal 7 8" xfId="2902"/>
    <cellStyle name="Normal 7 8 2" xfId="4448"/>
    <cellStyle name="Normal 7 8 2 2" xfId="9324"/>
    <cellStyle name="Normal 7 8 2 2 2" xfId="32109"/>
    <cellStyle name="Normal 7 8 2 3" xfId="14192"/>
    <cellStyle name="Normal 7 8 2 3 2" xfId="36459"/>
    <cellStyle name="Normal 7 8 2 4" xfId="20780"/>
    <cellStyle name="Normal 7 8 2 4 2" xfId="42998"/>
    <cellStyle name="Normal 7 8 2 5" xfId="27420"/>
    <cellStyle name="Normal 7 8 2 6" xfId="52223"/>
    <cellStyle name="Normal 7 8 3" xfId="7452"/>
    <cellStyle name="Normal 7 8 3 2" xfId="17150"/>
    <cellStyle name="Normal 7 8 3 2 2" xfId="39404"/>
    <cellStyle name="Normal 7 8 3 3" xfId="23725"/>
    <cellStyle name="Normal 7 8 3 3 2" xfId="45943"/>
    <cellStyle name="Normal 7 8 3 4" xfId="30312"/>
    <cellStyle name="Normal 7 8 4" xfId="12394"/>
    <cellStyle name="Normal 7 8 4 2" xfId="34661"/>
    <cellStyle name="Normal 7 8 5" xfId="18983"/>
    <cellStyle name="Normal 7 8 5 2" xfId="41201"/>
    <cellStyle name="Normal 7 8 6" xfId="47821"/>
    <cellStyle name="Normal 7 8 7" xfId="25963"/>
    <cellStyle name="Normal 7 8 8" xfId="52222"/>
    <cellStyle name="Normal 7 9" xfId="3281"/>
    <cellStyle name="Normal 7 9 2" xfId="7788"/>
    <cellStyle name="Normal 7 9 2 2" xfId="17486"/>
    <cellStyle name="Normal 7 9 2 2 2" xfId="39739"/>
    <cellStyle name="Normal 7 9 2 3" xfId="24060"/>
    <cellStyle name="Normal 7 9 2 3 2" xfId="46278"/>
    <cellStyle name="Normal 7 9 2 4" xfId="30647"/>
    <cellStyle name="Normal 7 9 3" xfId="12730"/>
    <cellStyle name="Normal 7 9 3 2" xfId="34997"/>
    <cellStyle name="Normal 7 9 4" xfId="19318"/>
    <cellStyle name="Normal 7 9 4 2" xfId="41536"/>
    <cellStyle name="Normal 7 9 5" xfId="48156"/>
    <cellStyle name="Normal 7 9 6" xfId="26298"/>
    <cellStyle name="Normal 7 9 7" xfId="52224"/>
    <cellStyle name="Normal 70" xfId="470"/>
    <cellStyle name="Normal 70 2" xfId="923"/>
    <cellStyle name="Normal 70 3" xfId="49440"/>
    <cellStyle name="Normal 70_Table 14A.9" xfId="734"/>
    <cellStyle name="Normal 71" xfId="471"/>
    <cellStyle name="Normal 71 2" xfId="472"/>
    <cellStyle name="Normal 71 2 2" xfId="473"/>
    <cellStyle name="Normal 71 3" xfId="474"/>
    <cellStyle name="Normal 72" xfId="475"/>
    <cellStyle name="Normal 72 2" xfId="476"/>
    <cellStyle name="Normal 72 2 2" xfId="477"/>
    <cellStyle name="Normal 72 3" xfId="478"/>
    <cellStyle name="Normal 73" xfId="479"/>
    <cellStyle name="Normal 73 2" xfId="924"/>
    <cellStyle name="Normal 73 3" xfId="49441"/>
    <cellStyle name="Normal 73_Table 14A.9" xfId="735"/>
    <cellStyle name="Normal 74" xfId="480"/>
    <cellStyle name="Normal 74 2" xfId="925"/>
    <cellStyle name="Normal 74 3" xfId="49442"/>
    <cellStyle name="Normal 74_Table 14A.9" xfId="736"/>
    <cellStyle name="Normal 75" xfId="481"/>
    <cellStyle name="Normal 75 2" xfId="926"/>
    <cellStyle name="Normal 75 3" xfId="49443"/>
    <cellStyle name="Normal 75_Table 14A.9" xfId="737"/>
    <cellStyle name="Normal 76" xfId="482"/>
    <cellStyle name="Normal 76 2" xfId="927"/>
    <cellStyle name="Normal 76 3" xfId="49444"/>
    <cellStyle name="Normal 76_Table 14A.9" xfId="738"/>
    <cellStyle name="Normal 77" xfId="483"/>
    <cellStyle name="Normal 77 2" xfId="928"/>
    <cellStyle name="Normal 77 3" xfId="49445"/>
    <cellStyle name="Normal 77_Table 14A.9" xfId="739"/>
    <cellStyle name="Normal 78" xfId="484"/>
    <cellStyle name="Normal 78 2" xfId="929"/>
    <cellStyle name="Normal 78 3" xfId="49446"/>
    <cellStyle name="Normal 78_Table 14A.9" xfId="740"/>
    <cellStyle name="Normal 79" xfId="485"/>
    <cellStyle name="Normal 79 2" xfId="930"/>
    <cellStyle name="Normal 79 3" xfId="49447"/>
    <cellStyle name="Normal 79_Table 14A.9" xfId="741"/>
    <cellStyle name="Normal 8" xfId="486"/>
    <cellStyle name="Normal 8 2" xfId="1156"/>
    <cellStyle name="Normal 8 2 2" xfId="1816"/>
    <cellStyle name="Normal 8 3" xfId="8218"/>
    <cellStyle name="Normal 8 4" xfId="11189"/>
    <cellStyle name="Normal 80" xfId="487"/>
    <cellStyle name="Normal 80 2" xfId="931"/>
    <cellStyle name="Normal 80 3" xfId="49448"/>
    <cellStyle name="Normal 80_Table 14A.9" xfId="742"/>
    <cellStyle name="Normal 81" xfId="488"/>
    <cellStyle name="Normal 81 2" xfId="489"/>
    <cellStyle name="Normal 81 2 2" xfId="490"/>
    <cellStyle name="Normal 81 3" xfId="491"/>
    <cellStyle name="Normal 82" xfId="492"/>
    <cellStyle name="Normal 82 2" xfId="932"/>
    <cellStyle name="Normal 82 3" xfId="49449"/>
    <cellStyle name="Normal 82_Table 14A.9" xfId="743"/>
    <cellStyle name="Normal 83" xfId="493"/>
    <cellStyle name="Normal 83 2" xfId="933"/>
    <cellStyle name="Normal 83 3" xfId="49450"/>
    <cellStyle name="Normal 83_Table 14A.9" xfId="744"/>
    <cellStyle name="Normal 84" xfId="494"/>
    <cellStyle name="Normal 84 2" xfId="495"/>
    <cellStyle name="Normal 85" xfId="496"/>
    <cellStyle name="Normal 85 2" xfId="934"/>
    <cellStyle name="Normal 85 3" xfId="49451"/>
    <cellStyle name="Normal 85_Table 14A.9" xfId="745"/>
    <cellStyle name="Normal 86" xfId="497"/>
    <cellStyle name="Normal 86 2" xfId="935"/>
    <cellStyle name="Normal 86 3" xfId="49452"/>
    <cellStyle name="Normal 86_Table 14A.9" xfId="746"/>
    <cellStyle name="Normal 87" xfId="498"/>
    <cellStyle name="Normal 87 2" xfId="936"/>
    <cellStyle name="Normal 87 3" xfId="49453"/>
    <cellStyle name="Normal 87_Table 14A.9" xfId="747"/>
    <cellStyle name="Normal 88" xfId="499"/>
    <cellStyle name="Normal 88 2" xfId="500"/>
    <cellStyle name="Normal 89" xfId="501"/>
    <cellStyle name="Normal 89 2" xfId="937"/>
    <cellStyle name="Normal 89 3" xfId="49454"/>
    <cellStyle name="Normal 89_Table 14A.9" xfId="748"/>
    <cellStyle name="Normal 9" xfId="502"/>
    <cellStyle name="Normal 9 2" xfId="1162"/>
    <cellStyle name="Normal 9 2 2" xfId="1817"/>
    <cellStyle name="Normal 9 3" xfId="8219"/>
    <cellStyle name="Normal 9 4" xfId="11253"/>
    <cellStyle name="Normal 90" xfId="503"/>
    <cellStyle name="Normal 90 2" xfId="938"/>
    <cellStyle name="Normal 90 3" xfId="49455"/>
    <cellStyle name="Normal 90_Table 14A.9" xfId="749"/>
    <cellStyle name="Normal 91" xfId="504"/>
    <cellStyle name="Normal 91 2" xfId="505"/>
    <cellStyle name="Normal 92" xfId="506"/>
    <cellStyle name="Normal 92 2" xfId="939"/>
    <cellStyle name="Normal 92 3" xfId="49456"/>
    <cellStyle name="Normal 92_Table 14A.9" xfId="750"/>
    <cellStyle name="Normal 93" xfId="507"/>
    <cellStyle name="Normal 93 2" xfId="940"/>
    <cellStyle name="Normal 93 3" xfId="49457"/>
    <cellStyle name="Normal 93_Table 14A.9" xfId="751"/>
    <cellStyle name="Normal 94" xfId="508"/>
    <cellStyle name="Normal 94 2" xfId="509"/>
    <cellStyle name="Normal 95" xfId="510"/>
    <cellStyle name="Normal 95 2" xfId="941"/>
    <cellStyle name="Normal 95_Table 14A.9" xfId="752"/>
    <cellStyle name="Normal 96" xfId="511"/>
    <cellStyle name="Normal 96 2" xfId="942"/>
    <cellStyle name="Normal 96 3" xfId="1643"/>
    <cellStyle name="Normal 96_Table 14A.9" xfId="753"/>
    <cellStyle name="Normal 97" xfId="512"/>
    <cellStyle name="Normal 97 2" xfId="943"/>
    <cellStyle name="Normal 97 2 2" xfId="3711"/>
    <cellStyle name="Normal 97 3" xfId="2030"/>
    <cellStyle name="Normal 97_Table 14A.9" xfId="754"/>
    <cellStyle name="Normal 98" xfId="513"/>
    <cellStyle name="Normal 98 2" xfId="944"/>
    <cellStyle name="Normal 98 2 2" xfId="3727"/>
    <cellStyle name="Normal 98 3" xfId="2054"/>
    <cellStyle name="Normal 98_Table 14A.9" xfId="755"/>
    <cellStyle name="Normal 99" xfId="514"/>
    <cellStyle name="Normal_RoGS tables as at 4 oct" xfId="52603"/>
    <cellStyle name="Note 2" xfId="516"/>
    <cellStyle name="Note 2 10" xfId="2871"/>
    <cellStyle name="Note 2 10 2" xfId="4418"/>
    <cellStyle name="Note 2 10 2 2" xfId="9294"/>
    <cellStyle name="Note 2 10 2 2 2" xfId="32079"/>
    <cellStyle name="Note 2 10 2 3" xfId="14162"/>
    <cellStyle name="Note 2 10 2 3 2" xfId="36429"/>
    <cellStyle name="Note 2 10 2 4" xfId="20750"/>
    <cellStyle name="Note 2 10 2 4 2" xfId="42968"/>
    <cellStyle name="Note 2 10 2 5" xfId="27390"/>
    <cellStyle name="Note 2 10 2 6" xfId="52226"/>
    <cellStyle name="Note 2 10 3" xfId="7422"/>
    <cellStyle name="Note 2 10 3 2" xfId="17120"/>
    <cellStyle name="Note 2 10 3 2 2" xfId="39374"/>
    <cellStyle name="Note 2 10 3 3" xfId="23695"/>
    <cellStyle name="Note 2 10 3 3 2" xfId="45913"/>
    <cellStyle name="Note 2 10 3 4" xfId="30282"/>
    <cellStyle name="Note 2 10 4" xfId="12364"/>
    <cellStyle name="Note 2 10 4 2" xfId="34631"/>
    <cellStyle name="Note 2 10 5" xfId="18953"/>
    <cellStyle name="Note 2 10 5 2" xfId="41171"/>
    <cellStyle name="Note 2 10 6" xfId="47791"/>
    <cellStyle name="Note 2 10 7" xfId="25933"/>
    <cellStyle name="Note 2 10 8" xfId="52225"/>
    <cellStyle name="Note 2 11" xfId="3265"/>
    <cellStyle name="Note 2 11 2" xfId="7773"/>
    <cellStyle name="Note 2 11 2 2" xfId="17471"/>
    <cellStyle name="Note 2 11 2 2 2" xfId="39724"/>
    <cellStyle name="Note 2 11 2 3" xfId="24045"/>
    <cellStyle name="Note 2 11 2 3 2" xfId="46263"/>
    <cellStyle name="Note 2 11 2 4" xfId="30632"/>
    <cellStyle name="Note 2 11 3" xfId="12715"/>
    <cellStyle name="Note 2 11 3 2" xfId="34982"/>
    <cellStyle name="Note 2 11 4" xfId="19303"/>
    <cellStyle name="Note 2 11 4 2" xfId="41521"/>
    <cellStyle name="Note 2 11 5" xfId="48141"/>
    <cellStyle name="Note 2 11 6" xfId="26283"/>
    <cellStyle name="Note 2 11 7" xfId="52227"/>
    <cellStyle name="Note 2 12" xfId="4774"/>
    <cellStyle name="Note 2 12 2" xfId="9674"/>
    <cellStyle name="Note 2 12 2 2" xfId="14513"/>
    <cellStyle name="Note 2 12 2 2 2" xfId="36780"/>
    <cellStyle name="Note 2 12 2 3" xfId="21101"/>
    <cellStyle name="Note 2 12 2 3 2" xfId="43319"/>
    <cellStyle name="Note 2 12 2 4" xfId="32430"/>
    <cellStyle name="Note 2 12 3" xfId="8220"/>
    <cellStyle name="Note 2 12 4" xfId="27741"/>
    <cellStyle name="Note 2 13" xfId="5131"/>
    <cellStyle name="Note 2 13 2" xfId="9729"/>
    <cellStyle name="Note 2 13 2 2" xfId="32481"/>
    <cellStyle name="Note 2 13 3" xfId="14564"/>
    <cellStyle name="Note 2 13 3 2" xfId="36831"/>
    <cellStyle name="Note 2 13 4" xfId="21152"/>
    <cellStyle name="Note 2 13 4 2" xfId="43370"/>
    <cellStyle name="Note 2 13 5" xfId="28092"/>
    <cellStyle name="Note 2 14" xfId="5503"/>
    <cellStyle name="Note 2 14 2" xfId="10081"/>
    <cellStyle name="Note 2 14 2 2" xfId="32833"/>
    <cellStyle name="Note 2 14 3" xfId="14916"/>
    <cellStyle name="Note 2 14 3 2" xfId="37183"/>
    <cellStyle name="Note 2 14 4" xfId="21504"/>
    <cellStyle name="Note 2 14 4 2" xfId="43722"/>
    <cellStyle name="Note 2 14 5" xfId="28446"/>
    <cellStyle name="Note 2 15" xfId="5953"/>
    <cellStyle name="Note 2 15 2" xfId="10433"/>
    <cellStyle name="Note 2 15 2 2" xfId="33184"/>
    <cellStyle name="Note 2 15 3" xfId="15267"/>
    <cellStyle name="Note 2 15 3 2" xfId="37534"/>
    <cellStyle name="Note 2 15 4" xfId="21855"/>
    <cellStyle name="Note 2 15 4 2" xfId="44073"/>
    <cellStyle name="Note 2 15 5" xfId="28835"/>
    <cellStyle name="Note 2 16" xfId="1622"/>
    <cellStyle name="Note 2 16 2" xfId="22248"/>
    <cellStyle name="Note 2 16 2 2" xfId="44466"/>
    <cellStyle name="Note 2 16 3" xfId="15662"/>
    <cellStyle name="Note 2 16 3 2" xfId="46652"/>
    <cellStyle name="Note 2 16 4" xfId="24490"/>
    <cellStyle name="Note 2 16 5" xfId="37927"/>
    <cellStyle name="Note 2 17" xfId="11111"/>
    <cellStyle name="Note 2 18" xfId="24527"/>
    <cellStyle name="Note 2 19" xfId="48535"/>
    <cellStyle name="Note 2 2" xfId="1584"/>
    <cellStyle name="Note 2 2 10" xfId="4775"/>
    <cellStyle name="Note 2 2 10 2" xfId="8251"/>
    <cellStyle name="Note 2 2 10 2 2" xfId="16078"/>
    <cellStyle name="Note 2 2 10 2 2 2" xfId="38334"/>
    <cellStyle name="Note 2 2 10 2 3" xfId="22655"/>
    <cellStyle name="Note 2 2 10 2 3 2" xfId="44873"/>
    <cellStyle name="Note 2 2 10 2 4" xfId="31039"/>
    <cellStyle name="Note 2 2 10 3" xfId="13122"/>
    <cellStyle name="Note 2 2 10 3 2" xfId="35389"/>
    <cellStyle name="Note 2 2 10 4" xfId="19710"/>
    <cellStyle name="Note 2 2 10 4 2" xfId="41928"/>
    <cellStyle name="Note 2 2 10 5" xfId="46751"/>
    <cellStyle name="Note 2 2 10 6" xfId="27742"/>
    <cellStyle name="Note 2 2 11" xfId="5132"/>
    <cellStyle name="Note 2 2 11 2" xfId="9730"/>
    <cellStyle name="Note 2 2 11 2 2" xfId="32482"/>
    <cellStyle name="Note 2 2 11 3" xfId="14565"/>
    <cellStyle name="Note 2 2 11 3 2" xfId="36832"/>
    <cellStyle name="Note 2 2 11 4" xfId="21153"/>
    <cellStyle name="Note 2 2 11 4 2" xfId="43371"/>
    <cellStyle name="Note 2 2 11 5" xfId="28093"/>
    <cellStyle name="Note 2 2 12" xfId="5504"/>
    <cellStyle name="Note 2 2 12 2" xfId="10082"/>
    <cellStyle name="Note 2 2 12 2 2" xfId="32834"/>
    <cellStyle name="Note 2 2 12 3" xfId="14917"/>
    <cellStyle name="Note 2 2 12 3 2" xfId="37184"/>
    <cellStyle name="Note 2 2 12 4" xfId="21505"/>
    <cellStyle name="Note 2 2 12 4 2" xfId="43723"/>
    <cellStyle name="Note 2 2 12 5" xfId="28447"/>
    <cellStyle name="Note 2 2 13" xfId="5967"/>
    <cellStyle name="Note 2 2 13 2" xfId="10447"/>
    <cellStyle name="Note 2 2 13 2 2" xfId="33198"/>
    <cellStyle name="Note 2 2 13 3" xfId="15281"/>
    <cellStyle name="Note 2 2 13 3 2" xfId="37548"/>
    <cellStyle name="Note 2 2 13 4" xfId="21869"/>
    <cellStyle name="Note 2 2 13 4 2" xfId="44087"/>
    <cellStyle name="Note 2 2 13 5" xfId="28849"/>
    <cellStyle name="Note 2 2 14" xfId="6380"/>
    <cellStyle name="Note 2 2 14 2" xfId="15676"/>
    <cellStyle name="Note 2 2 14 2 2" xfId="37941"/>
    <cellStyle name="Note 2 2 14 3" xfId="22262"/>
    <cellStyle name="Note 2 2 14 3 2" xfId="44480"/>
    <cellStyle name="Note 2 2 14 4" xfId="29242"/>
    <cellStyle name="Note 2 2 15" xfId="1666"/>
    <cellStyle name="Note 2 2 15 2" xfId="33591"/>
    <cellStyle name="Note 2 2 16" xfId="17913"/>
    <cellStyle name="Note 2 2 16 2" xfId="40131"/>
    <cellStyle name="Note 2 2 17" xfId="11106"/>
    <cellStyle name="Note 2 2 17 2" xfId="24893"/>
    <cellStyle name="Note 2 2 18" xfId="24528"/>
    <cellStyle name="Note 2 2 19" xfId="48536"/>
    <cellStyle name="Note 2 2 2" xfId="1684"/>
    <cellStyle name="Note 2 2 2 10" xfId="5162"/>
    <cellStyle name="Note 2 2 2 10 2" xfId="9758"/>
    <cellStyle name="Note 2 2 2 10 2 2" xfId="32510"/>
    <cellStyle name="Note 2 2 2 10 3" xfId="14593"/>
    <cellStyle name="Note 2 2 2 10 3 2" xfId="36860"/>
    <cellStyle name="Note 2 2 2 10 4" xfId="21181"/>
    <cellStyle name="Note 2 2 2 10 4 2" xfId="43399"/>
    <cellStyle name="Note 2 2 2 10 5" xfId="28121"/>
    <cellStyle name="Note 2 2 2 11" xfId="5539"/>
    <cellStyle name="Note 2 2 2 11 2" xfId="10110"/>
    <cellStyle name="Note 2 2 2 11 2 2" xfId="32862"/>
    <cellStyle name="Note 2 2 2 11 3" xfId="14945"/>
    <cellStyle name="Note 2 2 2 11 3 2" xfId="37212"/>
    <cellStyle name="Note 2 2 2 11 4" xfId="21533"/>
    <cellStyle name="Note 2 2 2 11 4 2" xfId="43751"/>
    <cellStyle name="Note 2 2 2 11 5" xfId="28479"/>
    <cellStyle name="Note 2 2 2 12" xfId="6027"/>
    <cellStyle name="Note 2 2 2 12 2" xfId="10505"/>
    <cellStyle name="Note 2 2 2 12 2 2" xfId="33256"/>
    <cellStyle name="Note 2 2 2 12 3" xfId="15339"/>
    <cellStyle name="Note 2 2 2 12 3 2" xfId="37606"/>
    <cellStyle name="Note 2 2 2 12 4" xfId="21927"/>
    <cellStyle name="Note 2 2 2 12 4 2" xfId="44145"/>
    <cellStyle name="Note 2 2 2 12 5" xfId="28907"/>
    <cellStyle name="Note 2 2 2 13" xfId="6396"/>
    <cellStyle name="Note 2 2 2 13 2" xfId="15734"/>
    <cellStyle name="Note 2 2 2 13 2 2" xfId="37999"/>
    <cellStyle name="Note 2 2 2 13 3" xfId="22320"/>
    <cellStyle name="Note 2 2 2 13 3 2" xfId="44538"/>
    <cellStyle name="Note 2 2 2 13 4" xfId="29258"/>
    <cellStyle name="Note 2 2 2 14" xfId="11340"/>
    <cellStyle name="Note 2 2 2 14 2" xfId="33607"/>
    <cellStyle name="Note 2 2 2 15" xfId="17929"/>
    <cellStyle name="Note 2 2 2 15 2" xfId="40147"/>
    <cellStyle name="Note 2 2 2 16" xfId="11093"/>
    <cellStyle name="Note 2 2 2 16 2" xfId="24909"/>
    <cellStyle name="Note 2 2 2 17" xfId="24556"/>
    <cellStyle name="Note 2 2 2 18" xfId="48564"/>
    <cellStyle name="Note 2 2 2 19" xfId="48918"/>
    <cellStyle name="Note 2 2 2 2" xfId="1800"/>
    <cellStyle name="Note 2 2 2 2 10" xfId="6143"/>
    <cellStyle name="Note 2 2 2 2 10 2" xfId="10621"/>
    <cellStyle name="Note 2 2 2 2 10 2 2" xfId="33372"/>
    <cellStyle name="Note 2 2 2 2 10 3" xfId="15455"/>
    <cellStyle name="Note 2 2 2 2 10 3 2" xfId="37722"/>
    <cellStyle name="Note 2 2 2 2 10 4" xfId="22043"/>
    <cellStyle name="Note 2 2 2 2 10 4 2" xfId="44261"/>
    <cellStyle name="Note 2 2 2 2 10 5" xfId="29023"/>
    <cellStyle name="Note 2 2 2 2 11" xfId="6512"/>
    <cellStyle name="Note 2 2 2 2 11 2" xfId="15850"/>
    <cellStyle name="Note 2 2 2 2 11 2 2" xfId="38115"/>
    <cellStyle name="Note 2 2 2 2 11 3" xfId="22436"/>
    <cellStyle name="Note 2 2 2 2 11 3 2" xfId="44654"/>
    <cellStyle name="Note 2 2 2 2 11 4" xfId="29374"/>
    <cellStyle name="Note 2 2 2 2 12" xfId="11456"/>
    <cellStyle name="Note 2 2 2 2 12 2" xfId="33723"/>
    <cellStyle name="Note 2 2 2 2 13" xfId="18045"/>
    <cellStyle name="Note 2 2 2 2 13 2" xfId="40263"/>
    <cellStyle name="Note 2 2 2 2 14" xfId="10893"/>
    <cellStyle name="Note 2 2 2 2 14 2" xfId="25025"/>
    <cellStyle name="Note 2 2 2 2 15" xfId="24672"/>
    <cellStyle name="Note 2 2 2 2 16" xfId="48680"/>
    <cellStyle name="Note 2 2 2 2 17" xfId="49034"/>
    <cellStyle name="Note 2 2 2 2 18" xfId="52230"/>
    <cellStyle name="Note 2 2 2 2 2" xfId="2012"/>
    <cellStyle name="Note 2 2 2 2 2 10" xfId="6687"/>
    <cellStyle name="Note 2 2 2 2 2 10 2" xfId="16026"/>
    <cellStyle name="Note 2 2 2 2 2 10 2 2" xfId="38290"/>
    <cellStyle name="Note 2 2 2 2 2 10 3" xfId="22611"/>
    <cellStyle name="Note 2 2 2 2 2 10 3 2" xfId="44829"/>
    <cellStyle name="Note 2 2 2 2 2 10 4" xfId="29549"/>
    <cellStyle name="Note 2 2 2 2 2 11" xfId="11631"/>
    <cellStyle name="Note 2 2 2 2 2 11 2" xfId="33898"/>
    <cellStyle name="Note 2 2 2 2 2 12" xfId="18220"/>
    <cellStyle name="Note 2 2 2 2 2 12 2" xfId="40438"/>
    <cellStyle name="Note 2 2 2 2 2 13" xfId="11278"/>
    <cellStyle name="Note 2 2 2 2 2 13 2" xfId="25200"/>
    <cellStyle name="Note 2 2 2 2 2 14" xfId="24848"/>
    <cellStyle name="Note 2 2 2 2 2 15" xfId="48855"/>
    <cellStyle name="Note 2 2 2 2 2 16" xfId="49209"/>
    <cellStyle name="Note 2 2 2 2 2 17" xfId="52231"/>
    <cellStyle name="Note 2 2 2 2 2 2" xfId="2387"/>
    <cellStyle name="Note 2 2 2 2 2 2 2" xfId="4035"/>
    <cellStyle name="Note 2 2 2 2 2 2 2 2" xfId="8910"/>
    <cellStyle name="Note 2 2 2 2 2 2 2 2 2" xfId="31697"/>
    <cellStyle name="Note 2 2 2 2 2 2 2 3" xfId="13780"/>
    <cellStyle name="Note 2 2 2 2 2 2 2 3 2" xfId="36047"/>
    <cellStyle name="Note 2 2 2 2 2 2 2 4" xfId="20368"/>
    <cellStyle name="Note 2 2 2 2 2 2 2 4 2" xfId="42586"/>
    <cellStyle name="Note 2 2 2 2 2 2 2 5" xfId="27008"/>
    <cellStyle name="Note 2 2 2 2 2 2 2 6" xfId="52233"/>
    <cellStyle name="Note 2 2 2 2 2 2 3" xfId="7038"/>
    <cellStyle name="Note 2 2 2 2 2 2 3 2" xfId="16737"/>
    <cellStyle name="Note 2 2 2 2 2 2 3 2 2" xfId="38992"/>
    <cellStyle name="Note 2 2 2 2 2 2 3 3" xfId="23313"/>
    <cellStyle name="Note 2 2 2 2 2 2 3 3 2" xfId="45531"/>
    <cellStyle name="Note 2 2 2 2 2 2 3 4" xfId="29900"/>
    <cellStyle name="Note 2 2 2 2 2 2 4" xfId="11982"/>
    <cellStyle name="Note 2 2 2 2 2 2 4 2" xfId="34249"/>
    <cellStyle name="Note 2 2 2 2 2 2 5" xfId="18571"/>
    <cellStyle name="Note 2 2 2 2 2 2 5 2" xfId="40789"/>
    <cellStyle name="Note 2 2 2 2 2 2 6" xfId="47409"/>
    <cellStyle name="Note 2 2 2 2 2 2 7" xfId="25551"/>
    <cellStyle name="Note 2 2 2 2 2 2 8" xfId="52232"/>
    <cellStyle name="Note 2 2 2 2 2 3" xfId="2817"/>
    <cellStyle name="Note 2 2 2 2 2 3 2" xfId="4387"/>
    <cellStyle name="Note 2 2 2 2 2 3 2 2" xfId="9263"/>
    <cellStyle name="Note 2 2 2 2 2 3 2 2 2" xfId="32048"/>
    <cellStyle name="Note 2 2 2 2 2 3 2 3" xfId="14131"/>
    <cellStyle name="Note 2 2 2 2 2 3 2 3 2" xfId="36398"/>
    <cellStyle name="Note 2 2 2 2 2 3 2 4" xfId="20719"/>
    <cellStyle name="Note 2 2 2 2 2 3 2 4 2" xfId="42937"/>
    <cellStyle name="Note 2 2 2 2 2 3 2 5" xfId="27359"/>
    <cellStyle name="Note 2 2 2 2 2 3 2 6" xfId="52235"/>
    <cellStyle name="Note 2 2 2 2 2 3 3" xfId="7390"/>
    <cellStyle name="Note 2 2 2 2 2 3 3 2" xfId="17089"/>
    <cellStyle name="Note 2 2 2 2 2 3 3 2 2" xfId="39343"/>
    <cellStyle name="Note 2 2 2 2 2 3 3 3" xfId="23664"/>
    <cellStyle name="Note 2 2 2 2 2 3 3 3 2" xfId="45882"/>
    <cellStyle name="Note 2 2 2 2 2 3 3 4" xfId="30251"/>
    <cellStyle name="Note 2 2 2 2 2 3 4" xfId="12333"/>
    <cellStyle name="Note 2 2 2 2 2 3 4 2" xfId="34600"/>
    <cellStyle name="Note 2 2 2 2 2 3 5" xfId="18922"/>
    <cellStyle name="Note 2 2 2 2 2 3 5 2" xfId="41140"/>
    <cellStyle name="Note 2 2 2 2 2 3 6" xfId="47760"/>
    <cellStyle name="Note 2 2 2 2 2 3 7" xfId="25902"/>
    <cellStyle name="Note 2 2 2 2 2 3 8" xfId="52234"/>
    <cellStyle name="Note 2 2 2 2 2 4" xfId="3194"/>
    <cellStyle name="Note 2 2 2 2 2 4 2" xfId="4738"/>
    <cellStyle name="Note 2 2 2 2 2 4 2 2" xfId="9614"/>
    <cellStyle name="Note 2 2 2 2 2 4 2 2 2" xfId="32399"/>
    <cellStyle name="Note 2 2 2 2 2 4 2 3" xfId="14482"/>
    <cellStyle name="Note 2 2 2 2 2 4 2 3 2" xfId="36749"/>
    <cellStyle name="Note 2 2 2 2 2 4 2 4" xfId="21070"/>
    <cellStyle name="Note 2 2 2 2 2 4 2 4 2" xfId="43288"/>
    <cellStyle name="Note 2 2 2 2 2 4 2 5" xfId="27710"/>
    <cellStyle name="Note 2 2 2 2 2 4 2 6" xfId="52237"/>
    <cellStyle name="Note 2 2 2 2 2 4 3" xfId="7742"/>
    <cellStyle name="Note 2 2 2 2 2 4 3 2" xfId="17440"/>
    <cellStyle name="Note 2 2 2 2 2 4 3 2 2" xfId="39694"/>
    <cellStyle name="Note 2 2 2 2 2 4 3 3" xfId="24015"/>
    <cellStyle name="Note 2 2 2 2 2 4 3 3 2" xfId="46233"/>
    <cellStyle name="Note 2 2 2 2 2 4 3 4" xfId="30602"/>
    <cellStyle name="Note 2 2 2 2 2 4 4" xfId="12684"/>
    <cellStyle name="Note 2 2 2 2 2 4 4 2" xfId="34951"/>
    <cellStyle name="Note 2 2 2 2 2 4 5" xfId="19273"/>
    <cellStyle name="Note 2 2 2 2 2 4 5 2" xfId="41491"/>
    <cellStyle name="Note 2 2 2 2 2 4 6" xfId="48111"/>
    <cellStyle name="Note 2 2 2 2 2 4 7" xfId="26253"/>
    <cellStyle name="Note 2 2 2 2 2 4 8" xfId="52236"/>
    <cellStyle name="Note 2 2 2 2 2 5" xfId="3635"/>
    <cellStyle name="Note 2 2 2 2 2 5 2" xfId="8141"/>
    <cellStyle name="Note 2 2 2 2 2 5 2 2" xfId="17834"/>
    <cellStyle name="Note 2 2 2 2 2 5 2 2 2" xfId="40087"/>
    <cellStyle name="Note 2 2 2 2 2 5 2 3" xfId="24408"/>
    <cellStyle name="Note 2 2 2 2 2 5 2 3 2" xfId="46626"/>
    <cellStyle name="Note 2 2 2 2 2 5 2 4" xfId="30995"/>
    <cellStyle name="Note 2 2 2 2 2 5 3" xfId="13078"/>
    <cellStyle name="Note 2 2 2 2 2 5 3 2" xfId="35345"/>
    <cellStyle name="Note 2 2 2 2 2 5 4" xfId="19666"/>
    <cellStyle name="Note 2 2 2 2 2 5 4 2" xfId="41884"/>
    <cellStyle name="Note 2 2 2 2 2 5 5" xfId="48504"/>
    <cellStyle name="Note 2 2 2 2 2 5 6" xfId="26646"/>
    <cellStyle name="Note 2 2 2 2 2 5 7" xfId="52238"/>
    <cellStyle name="Note 2 2 2 2 2 6" xfId="5094"/>
    <cellStyle name="Note 2 2 2 2 2 6 2" xfId="8559"/>
    <cellStyle name="Note 2 2 2 2 2 6 2 2" xfId="16386"/>
    <cellStyle name="Note 2 2 2 2 2 6 2 2 2" xfId="38641"/>
    <cellStyle name="Note 2 2 2 2 2 6 2 3" xfId="22962"/>
    <cellStyle name="Note 2 2 2 2 2 6 2 3 2" xfId="45180"/>
    <cellStyle name="Note 2 2 2 2 2 6 2 4" xfId="31346"/>
    <cellStyle name="Note 2 2 2 2 2 6 3" xfId="13429"/>
    <cellStyle name="Note 2 2 2 2 2 6 3 2" xfId="35696"/>
    <cellStyle name="Note 2 2 2 2 2 6 4" xfId="20017"/>
    <cellStyle name="Note 2 2 2 2 2 6 4 2" xfId="42235"/>
    <cellStyle name="Note 2 2 2 2 2 6 5" xfId="47058"/>
    <cellStyle name="Note 2 2 2 2 2 6 6" xfId="28061"/>
    <cellStyle name="Note 2 2 2 2 2 7" xfId="5455"/>
    <cellStyle name="Note 2 2 2 2 2 7 2" xfId="10049"/>
    <cellStyle name="Note 2 2 2 2 2 7 2 2" xfId="32801"/>
    <cellStyle name="Note 2 2 2 2 2 7 3" xfId="14884"/>
    <cellStyle name="Note 2 2 2 2 2 7 3 2" xfId="37151"/>
    <cellStyle name="Note 2 2 2 2 2 7 4" xfId="21472"/>
    <cellStyle name="Note 2 2 2 2 2 7 4 2" xfId="43690"/>
    <cellStyle name="Note 2 2 2 2 2 7 5" xfId="28412"/>
    <cellStyle name="Note 2 2 2 2 2 8" xfId="5840"/>
    <cellStyle name="Note 2 2 2 2 2 8 2" xfId="10401"/>
    <cellStyle name="Note 2 2 2 2 2 8 2 2" xfId="33153"/>
    <cellStyle name="Note 2 2 2 2 2 8 3" xfId="15236"/>
    <cellStyle name="Note 2 2 2 2 2 8 3 2" xfId="37503"/>
    <cellStyle name="Note 2 2 2 2 2 8 4" xfId="21824"/>
    <cellStyle name="Note 2 2 2 2 2 8 4 2" xfId="44042"/>
    <cellStyle name="Note 2 2 2 2 2 8 5" xfId="28773"/>
    <cellStyle name="Note 2 2 2 2 2 9" xfId="6319"/>
    <cellStyle name="Note 2 2 2 2 2 9 2" xfId="10796"/>
    <cellStyle name="Note 2 2 2 2 2 9 2 2" xfId="33547"/>
    <cellStyle name="Note 2 2 2 2 2 9 3" xfId="15630"/>
    <cellStyle name="Note 2 2 2 2 2 9 3 2" xfId="37897"/>
    <cellStyle name="Note 2 2 2 2 2 9 4" xfId="22218"/>
    <cellStyle name="Note 2 2 2 2 2 9 4 2" xfId="44436"/>
    <cellStyle name="Note 2 2 2 2 2 9 5" xfId="29198"/>
    <cellStyle name="Note 2 2 2 2 3" xfId="2202"/>
    <cellStyle name="Note 2 2 2 2 3 2" xfId="3859"/>
    <cellStyle name="Note 2 2 2 2 3 2 2" xfId="8735"/>
    <cellStyle name="Note 2 2 2 2 3 2 2 2" xfId="31522"/>
    <cellStyle name="Note 2 2 2 2 3 2 3" xfId="13605"/>
    <cellStyle name="Note 2 2 2 2 3 2 3 2" xfId="35872"/>
    <cellStyle name="Note 2 2 2 2 3 2 4" xfId="20193"/>
    <cellStyle name="Note 2 2 2 2 3 2 4 2" xfId="42411"/>
    <cellStyle name="Note 2 2 2 2 3 2 5" xfId="26833"/>
    <cellStyle name="Note 2 2 2 2 3 2 6" xfId="52240"/>
    <cellStyle name="Note 2 2 2 2 3 3" xfId="6863"/>
    <cellStyle name="Note 2 2 2 2 3 3 2" xfId="16562"/>
    <cellStyle name="Note 2 2 2 2 3 3 2 2" xfId="38817"/>
    <cellStyle name="Note 2 2 2 2 3 3 3" xfId="23138"/>
    <cellStyle name="Note 2 2 2 2 3 3 3 2" xfId="45356"/>
    <cellStyle name="Note 2 2 2 2 3 3 4" xfId="29725"/>
    <cellStyle name="Note 2 2 2 2 3 4" xfId="11807"/>
    <cellStyle name="Note 2 2 2 2 3 4 2" xfId="34074"/>
    <cellStyle name="Note 2 2 2 2 3 5" xfId="18396"/>
    <cellStyle name="Note 2 2 2 2 3 5 2" xfId="40614"/>
    <cellStyle name="Note 2 2 2 2 3 6" xfId="47234"/>
    <cellStyle name="Note 2 2 2 2 3 7" xfId="25376"/>
    <cellStyle name="Note 2 2 2 2 3 8" xfId="52239"/>
    <cellStyle name="Note 2 2 2 2 4" xfId="2641"/>
    <cellStyle name="Note 2 2 2 2 4 2" xfId="4212"/>
    <cellStyle name="Note 2 2 2 2 4 2 2" xfId="9088"/>
    <cellStyle name="Note 2 2 2 2 4 2 2 2" xfId="31873"/>
    <cellStyle name="Note 2 2 2 2 4 2 3" xfId="13956"/>
    <cellStyle name="Note 2 2 2 2 4 2 3 2" xfId="36223"/>
    <cellStyle name="Note 2 2 2 2 4 2 4" xfId="20544"/>
    <cellStyle name="Note 2 2 2 2 4 2 4 2" xfId="42762"/>
    <cellStyle name="Note 2 2 2 2 4 2 5" xfId="27184"/>
    <cellStyle name="Note 2 2 2 2 4 2 6" xfId="52242"/>
    <cellStyle name="Note 2 2 2 2 4 3" xfId="7215"/>
    <cellStyle name="Note 2 2 2 2 4 3 2" xfId="16914"/>
    <cellStyle name="Note 2 2 2 2 4 3 2 2" xfId="39168"/>
    <cellStyle name="Note 2 2 2 2 4 3 3" xfId="23489"/>
    <cellStyle name="Note 2 2 2 2 4 3 3 2" xfId="45707"/>
    <cellStyle name="Note 2 2 2 2 4 3 4" xfId="30076"/>
    <cellStyle name="Note 2 2 2 2 4 4" xfId="12158"/>
    <cellStyle name="Note 2 2 2 2 4 4 2" xfId="34425"/>
    <cellStyle name="Note 2 2 2 2 4 5" xfId="18747"/>
    <cellStyle name="Note 2 2 2 2 4 5 2" xfId="40965"/>
    <cellStyle name="Note 2 2 2 2 4 6" xfId="47585"/>
    <cellStyle name="Note 2 2 2 2 4 7" xfId="25727"/>
    <cellStyle name="Note 2 2 2 2 4 8" xfId="52241"/>
    <cellStyle name="Note 2 2 2 2 5" xfId="3017"/>
    <cellStyle name="Note 2 2 2 2 5 2" xfId="4563"/>
    <cellStyle name="Note 2 2 2 2 5 2 2" xfId="9439"/>
    <cellStyle name="Note 2 2 2 2 5 2 2 2" xfId="32224"/>
    <cellStyle name="Note 2 2 2 2 5 2 3" xfId="14307"/>
    <cellStyle name="Note 2 2 2 2 5 2 3 2" xfId="36574"/>
    <cellStyle name="Note 2 2 2 2 5 2 4" xfId="20895"/>
    <cellStyle name="Note 2 2 2 2 5 2 4 2" xfId="43113"/>
    <cellStyle name="Note 2 2 2 2 5 2 5" xfId="27535"/>
    <cellStyle name="Note 2 2 2 2 5 2 6" xfId="52244"/>
    <cellStyle name="Note 2 2 2 2 5 3" xfId="7567"/>
    <cellStyle name="Note 2 2 2 2 5 3 2" xfId="17265"/>
    <cellStyle name="Note 2 2 2 2 5 3 2 2" xfId="39519"/>
    <cellStyle name="Note 2 2 2 2 5 3 3" xfId="23840"/>
    <cellStyle name="Note 2 2 2 2 5 3 3 2" xfId="46058"/>
    <cellStyle name="Note 2 2 2 2 5 3 4" xfId="30427"/>
    <cellStyle name="Note 2 2 2 2 5 4" xfId="12509"/>
    <cellStyle name="Note 2 2 2 2 5 4 2" xfId="34776"/>
    <cellStyle name="Note 2 2 2 2 5 5" xfId="19098"/>
    <cellStyle name="Note 2 2 2 2 5 5 2" xfId="41316"/>
    <cellStyle name="Note 2 2 2 2 5 6" xfId="47936"/>
    <cellStyle name="Note 2 2 2 2 5 7" xfId="26078"/>
    <cellStyle name="Note 2 2 2 2 5 8" xfId="52243"/>
    <cellStyle name="Note 2 2 2 2 6" xfId="3454"/>
    <cellStyle name="Note 2 2 2 2 6 2" xfId="7961"/>
    <cellStyle name="Note 2 2 2 2 6 2 2" xfId="17659"/>
    <cellStyle name="Note 2 2 2 2 6 2 2 2" xfId="39912"/>
    <cellStyle name="Note 2 2 2 2 6 2 3" xfId="24233"/>
    <cellStyle name="Note 2 2 2 2 6 2 3 2" xfId="46451"/>
    <cellStyle name="Note 2 2 2 2 6 2 4" xfId="30820"/>
    <cellStyle name="Note 2 2 2 2 6 3" xfId="12903"/>
    <cellStyle name="Note 2 2 2 2 6 3 2" xfId="35170"/>
    <cellStyle name="Note 2 2 2 2 6 4" xfId="19491"/>
    <cellStyle name="Note 2 2 2 2 6 4 2" xfId="41709"/>
    <cellStyle name="Note 2 2 2 2 6 5" xfId="48329"/>
    <cellStyle name="Note 2 2 2 2 6 6" xfId="26471"/>
    <cellStyle name="Note 2 2 2 2 6 7" xfId="52245"/>
    <cellStyle name="Note 2 2 2 2 7" xfId="4919"/>
    <cellStyle name="Note 2 2 2 2 7 2" xfId="8384"/>
    <cellStyle name="Note 2 2 2 2 7 2 2" xfId="16210"/>
    <cellStyle name="Note 2 2 2 2 7 2 2 2" xfId="38466"/>
    <cellStyle name="Note 2 2 2 2 7 2 3" xfId="22787"/>
    <cellStyle name="Note 2 2 2 2 7 2 3 2" xfId="45005"/>
    <cellStyle name="Note 2 2 2 2 7 2 4" xfId="31171"/>
    <cellStyle name="Note 2 2 2 2 7 3" xfId="13254"/>
    <cellStyle name="Note 2 2 2 2 7 3 2" xfId="35521"/>
    <cellStyle name="Note 2 2 2 2 7 4" xfId="19842"/>
    <cellStyle name="Note 2 2 2 2 7 4 2" xfId="42060"/>
    <cellStyle name="Note 2 2 2 2 7 5" xfId="46883"/>
    <cellStyle name="Note 2 2 2 2 7 6" xfId="27886"/>
    <cellStyle name="Note 2 2 2 2 8" xfId="5278"/>
    <cellStyle name="Note 2 2 2 2 8 2" xfId="9874"/>
    <cellStyle name="Note 2 2 2 2 8 2 2" xfId="32626"/>
    <cellStyle name="Note 2 2 2 2 8 3" xfId="14709"/>
    <cellStyle name="Note 2 2 2 2 8 3 2" xfId="36976"/>
    <cellStyle name="Note 2 2 2 2 8 4" xfId="21297"/>
    <cellStyle name="Note 2 2 2 2 8 4 2" xfId="43515"/>
    <cellStyle name="Note 2 2 2 2 8 5" xfId="28237"/>
    <cellStyle name="Note 2 2 2 2 9" xfId="5655"/>
    <cellStyle name="Note 2 2 2 2 9 2" xfId="10226"/>
    <cellStyle name="Note 2 2 2 2 9 2 2" xfId="32978"/>
    <cellStyle name="Note 2 2 2 2 9 3" xfId="15061"/>
    <cellStyle name="Note 2 2 2 2 9 3 2" xfId="37328"/>
    <cellStyle name="Note 2 2 2 2 9 4" xfId="21649"/>
    <cellStyle name="Note 2 2 2 2 9 4 2" xfId="43867"/>
    <cellStyle name="Note 2 2 2 2 9 5" xfId="28595"/>
    <cellStyle name="Note 2 2 2 20" xfId="52229"/>
    <cellStyle name="Note 2 2 2 3" xfId="1742"/>
    <cellStyle name="Note 2 2 2 3 10" xfId="6085"/>
    <cellStyle name="Note 2 2 2 3 10 2" xfId="10563"/>
    <cellStyle name="Note 2 2 2 3 10 2 2" xfId="33314"/>
    <cellStyle name="Note 2 2 2 3 10 3" xfId="15397"/>
    <cellStyle name="Note 2 2 2 3 10 3 2" xfId="37664"/>
    <cellStyle name="Note 2 2 2 3 10 4" xfId="21985"/>
    <cellStyle name="Note 2 2 2 3 10 4 2" xfId="44203"/>
    <cellStyle name="Note 2 2 2 3 10 5" xfId="28965"/>
    <cellStyle name="Note 2 2 2 3 11" xfId="6454"/>
    <cellStyle name="Note 2 2 2 3 11 2" xfId="15792"/>
    <cellStyle name="Note 2 2 2 3 11 2 2" xfId="38057"/>
    <cellStyle name="Note 2 2 2 3 11 3" xfId="22378"/>
    <cellStyle name="Note 2 2 2 3 11 3 2" xfId="44596"/>
    <cellStyle name="Note 2 2 2 3 11 4" xfId="29316"/>
    <cellStyle name="Note 2 2 2 3 12" xfId="11398"/>
    <cellStyle name="Note 2 2 2 3 12 2" xfId="33665"/>
    <cellStyle name="Note 2 2 2 3 13" xfId="17987"/>
    <cellStyle name="Note 2 2 2 3 13 2" xfId="40205"/>
    <cellStyle name="Note 2 2 2 3 14" xfId="11180"/>
    <cellStyle name="Note 2 2 2 3 14 2" xfId="24967"/>
    <cellStyle name="Note 2 2 2 3 15" xfId="24614"/>
    <cellStyle name="Note 2 2 2 3 16" xfId="48622"/>
    <cellStyle name="Note 2 2 2 3 17" xfId="48976"/>
    <cellStyle name="Note 2 2 2 3 18" xfId="52246"/>
    <cellStyle name="Note 2 2 2 3 2" xfId="1954"/>
    <cellStyle name="Note 2 2 2 3 2 10" xfId="6629"/>
    <cellStyle name="Note 2 2 2 3 2 10 2" xfId="15968"/>
    <cellStyle name="Note 2 2 2 3 2 10 2 2" xfId="38232"/>
    <cellStyle name="Note 2 2 2 3 2 10 3" xfId="22553"/>
    <cellStyle name="Note 2 2 2 3 2 10 3 2" xfId="44771"/>
    <cellStyle name="Note 2 2 2 3 2 10 4" xfId="29491"/>
    <cellStyle name="Note 2 2 2 3 2 11" xfId="11573"/>
    <cellStyle name="Note 2 2 2 3 2 11 2" xfId="33840"/>
    <cellStyle name="Note 2 2 2 3 2 12" xfId="18162"/>
    <cellStyle name="Note 2 2 2 3 2 12 2" xfId="40380"/>
    <cellStyle name="Note 2 2 2 3 2 13" xfId="10985"/>
    <cellStyle name="Note 2 2 2 3 2 13 2" xfId="25142"/>
    <cellStyle name="Note 2 2 2 3 2 14" xfId="24790"/>
    <cellStyle name="Note 2 2 2 3 2 15" xfId="48797"/>
    <cellStyle name="Note 2 2 2 3 2 16" xfId="49151"/>
    <cellStyle name="Note 2 2 2 3 2 17" xfId="52247"/>
    <cellStyle name="Note 2 2 2 3 2 2" xfId="2329"/>
    <cellStyle name="Note 2 2 2 3 2 2 2" xfId="3977"/>
    <cellStyle name="Note 2 2 2 3 2 2 2 2" xfId="8852"/>
    <cellStyle name="Note 2 2 2 3 2 2 2 2 2" xfId="31639"/>
    <cellStyle name="Note 2 2 2 3 2 2 2 3" xfId="13722"/>
    <cellStyle name="Note 2 2 2 3 2 2 2 3 2" xfId="35989"/>
    <cellStyle name="Note 2 2 2 3 2 2 2 4" xfId="20310"/>
    <cellStyle name="Note 2 2 2 3 2 2 2 4 2" xfId="42528"/>
    <cellStyle name="Note 2 2 2 3 2 2 2 5" xfId="26950"/>
    <cellStyle name="Note 2 2 2 3 2 2 2 6" xfId="52249"/>
    <cellStyle name="Note 2 2 2 3 2 2 3" xfId="6980"/>
    <cellStyle name="Note 2 2 2 3 2 2 3 2" xfId="16679"/>
    <cellStyle name="Note 2 2 2 3 2 2 3 2 2" xfId="38934"/>
    <cellStyle name="Note 2 2 2 3 2 2 3 3" xfId="23255"/>
    <cellStyle name="Note 2 2 2 3 2 2 3 3 2" xfId="45473"/>
    <cellStyle name="Note 2 2 2 3 2 2 3 4" xfId="29842"/>
    <cellStyle name="Note 2 2 2 3 2 2 4" xfId="11924"/>
    <cellStyle name="Note 2 2 2 3 2 2 4 2" xfId="34191"/>
    <cellStyle name="Note 2 2 2 3 2 2 5" xfId="18513"/>
    <cellStyle name="Note 2 2 2 3 2 2 5 2" xfId="40731"/>
    <cellStyle name="Note 2 2 2 3 2 2 6" xfId="47351"/>
    <cellStyle name="Note 2 2 2 3 2 2 7" xfId="25493"/>
    <cellStyle name="Note 2 2 2 3 2 2 8" xfId="52248"/>
    <cellStyle name="Note 2 2 2 3 2 3" xfId="2759"/>
    <cellStyle name="Note 2 2 2 3 2 3 2" xfId="4329"/>
    <cellStyle name="Note 2 2 2 3 2 3 2 2" xfId="9205"/>
    <cellStyle name="Note 2 2 2 3 2 3 2 2 2" xfId="31990"/>
    <cellStyle name="Note 2 2 2 3 2 3 2 3" xfId="14073"/>
    <cellStyle name="Note 2 2 2 3 2 3 2 3 2" xfId="36340"/>
    <cellStyle name="Note 2 2 2 3 2 3 2 4" xfId="20661"/>
    <cellStyle name="Note 2 2 2 3 2 3 2 4 2" xfId="42879"/>
    <cellStyle name="Note 2 2 2 3 2 3 2 5" xfId="27301"/>
    <cellStyle name="Note 2 2 2 3 2 3 2 6" xfId="52251"/>
    <cellStyle name="Note 2 2 2 3 2 3 3" xfId="7332"/>
    <cellStyle name="Note 2 2 2 3 2 3 3 2" xfId="17031"/>
    <cellStyle name="Note 2 2 2 3 2 3 3 2 2" xfId="39285"/>
    <cellStyle name="Note 2 2 2 3 2 3 3 3" xfId="23606"/>
    <cellStyle name="Note 2 2 2 3 2 3 3 3 2" xfId="45824"/>
    <cellStyle name="Note 2 2 2 3 2 3 3 4" xfId="30193"/>
    <cellStyle name="Note 2 2 2 3 2 3 4" xfId="12275"/>
    <cellStyle name="Note 2 2 2 3 2 3 4 2" xfId="34542"/>
    <cellStyle name="Note 2 2 2 3 2 3 5" xfId="18864"/>
    <cellStyle name="Note 2 2 2 3 2 3 5 2" xfId="41082"/>
    <cellStyle name="Note 2 2 2 3 2 3 6" xfId="47702"/>
    <cellStyle name="Note 2 2 2 3 2 3 7" xfId="25844"/>
    <cellStyle name="Note 2 2 2 3 2 3 8" xfId="52250"/>
    <cellStyle name="Note 2 2 2 3 2 4" xfId="3136"/>
    <cellStyle name="Note 2 2 2 3 2 4 2" xfId="4680"/>
    <cellStyle name="Note 2 2 2 3 2 4 2 2" xfId="9556"/>
    <cellStyle name="Note 2 2 2 3 2 4 2 2 2" xfId="32341"/>
    <cellStyle name="Note 2 2 2 3 2 4 2 3" xfId="14424"/>
    <cellStyle name="Note 2 2 2 3 2 4 2 3 2" xfId="36691"/>
    <cellStyle name="Note 2 2 2 3 2 4 2 4" xfId="21012"/>
    <cellStyle name="Note 2 2 2 3 2 4 2 4 2" xfId="43230"/>
    <cellStyle name="Note 2 2 2 3 2 4 2 5" xfId="27652"/>
    <cellStyle name="Note 2 2 2 3 2 4 2 6" xfId="52253"/>
    <cellStyle name="Note 2 2 2 3 2 4 3" xfId="7684"/>
    <cellStyle name="Note 2 2 2 3 2 4 3 2" xfId="17382"/>
    <cellStyle name="Note 2 2 2 3 2 4 3 2 2" xfId="39636"/>
    <cellStyle name="Note 2 2 2 3 2 4 3 3" xfId="23957"/>
    <cellStyle name="Note 2 2 2 3 2 4 3 3 2" xfId="46175"/>
    <cellStyle name="Note 2 2 2 3 2 4 3 4" xfId="30544"/>
    <cellStyle name="Note 2 2 2 3 2 4 4" xfId="12626"/>
    <cellStyle name="Note 2 2 2 3 2 4 4 2" xfId="34893"/>
    <cellStyle name="Note 2 2 2 3 2 4 5" xfId="19215"/>
    <cellStyle name="Note 2 2 2 3 2 4 5 2" xfId="41433"/>
    <cellStyle name="Note 2 2 2 3 2 4 6" xfId="48053"/>
    <cellStyle name="Note 2 2 2 3 2 4 7" xfId="26195"/>
    <cellStyle name="Note 2 2 2 3 2 4 8" xfId="52252"/>
    <cellStyle name="Note 2 2 2 3 2 5" xfId="3577"/>
    <cellStyle name="Note 2 2 2 3 2 5 2" xfId="8083"/>
    <cellStyle name="Note 2 2 2 3 2 5 2 2" xfId="17776"/>
    <cellStyle name="Note 2 2 2 3 2 5 2 2 2" xfId="40029"/>
    <cellStyle name="Note 2 2 2 3 2 5 2 3" xfId="24350"/>
    <cellStyle name="Note 2 2 2 3 2 5 2 3 2" xfId="46568"/>
    <cellStyle name="Note 2 2 2 3 2 5 2 4" xfId="30937"/>
    <cellStyle name="Note 2 2 2 3 2 5 3" xfId="13020"/>
    <cellStyle name="Note 2 2 2 3 2 5 3 2" xfId="35287"/>
    <cellStyle name="Note 2 2 2 3 2 5 4" xfId="19608"/>
    <cellStyle name="Note 2 2 2 3 2 5 4 2" xfId="41826"/>
    <cellStyle name="Note 2 2 2 3 2 5 5" xfId="48446"/>
    <cellStyle name="Note 2 2 2 3 2 5 6" xfId="26588"/>
    <cellStyle name="Note 2 2 2 3 2 5 7" xfId="52254"/>
    <cellStyle name="Note 2 2 2 3 2 6" xfId="5036"/>
    <cellStyle name="Note 2 2 2 3 2 6 2" xfId="8501"/>
    <cellStyle name="Note 2 2 2 3 2 6 2 2" xfId="16328"/>
    <cellStyle name="Note 2 2 2 3 2 6 2 2 2" xfId="38583"/>
    <cellStyle name="Note 2 2 2 3 2 6 2 3" xfId="22904"/>
    <cellStyle name="Note 2 2 2 3 2 6 2 3 2" xfId="45122"/>
    <cellStyle name="Note 2 2 2 3 2 6 2 4" xfId="31288"/>
    <cellStyle name="Note 2 2 2 3 2 6 3" xfId="13371"/>
    <cellStyle name="Note 2 2 2 3 2 6 3 2" xfId="35638"/>
    <cellStyle name="Note 2 2 2 3 2 6 4" xfId="19959"/>
    <cellStyle name="Note 2 2 2 3 2 6 4 2" xfId="42177"/>
    <cellStyle name="Note 2 2 2 3 2 6 5" xfId="47000"/>
    <cellStyle name="Note 2 2 2 3 2 6 6" xfId="28003"/>
    <cellStyle name="Note 2 2 2 3 2 7" xfId="5397"/>
    <cellStyle name="Note 2 2 2 3 2 7 2" xfId="9991"/>
    <cellStyle name="Note 2 2 2 3 2 7 2 2" xfId="32743"/>
    <cellStyle name="Note 2 2 2 3 2 7 3" xfId="14826"/>
    <cellStyle name="Note 2 2 2 3 2 7 3 2" xfId="37093"/>
    <cellStyle name="Note 2 2 2 3 2 7 4" xfId="21414"/>
    <cellStyle name="Note 2 2 2 3 2 7 4 2" xfId="43632"/>
    <cellStyle name="Note 2 2 2 3 2 7 5" xfId="28354"/>
    <cellStyle name="Note 2 2 2 3 2 8" xfId="5782"/>
    <cellStyle name="Note 2 2 2 3 2 8 2" xfId="10343"/>
    <cellStyle name="Note 2 2 2 3 2 8 2 2" xfId="33095"/>
    <cellStyle name="Note 2 2 2 3 2 8 3" xfId="15178"/>
    <cellStyle name="Note 2 2 2 3 2 8 3 2" xfId="37445"/>
    <cellStyle name="Note 2 2 2 3 2 8 4" xfId="21766"/>
    <cellStyle name="Note 2 2 2 3 2 8 4 2" xfId="43984"/>
    <cellStyle name="Note 2 2 2 3 2 8 5" xfId="28715"/>
    <cellStyle name="Note 2 2 2 3 2 9" xfId="6261"/>
    <cellStyle name="Note 2 2 2 3 2 9 2" xfId="10738"/>
    <cellStyle name="Note 2 2 2 3 2 9 2 2" xfId="33489"/>
    <cellStyle name="Note 2 2 2 3 2 9 3" xfId="15572"/>
    <cellStyle name="Note 2 2 2 3 2 9 3 2" xfId="37839"/>
    <cellStyle name="Note 2 2 2 3 2 9 4" xfId="22160"/>
    <cellStyle name="Note 2 2 2 3 2 9 4 2" xfId="44378"/>
    <cellStyle name="Note 2 2 2 3 2 9 5" xfId="29140"/>
    <cellStyle name="Note 2 2 2 3 3" xfId="2144"/>
    <cellStyle name="Note 2 2 2 3 3 2" xfId="3801"/>
    <cellStyle name="Note 2 2 2 3 3 2 2" xfId="8677"/>
    <cellStyle name="Note 2 2 2 3 3 2 2 2" xfId="31464"/>
    <cellStyle name="Note 2 2 2 3 3 2 3" xfId="13547"/>
    <cellStyle name="Note 2 2 2 3 3 2 3 2" xfId="35814"/>
    <cellStyle name="Note 2 2 2 3 3 2 4" xfId="20135"/>
    <cellStyle name="Note 2 2 2 3 3 2 4 2" xfId="42353"/>
    <cellStyle name="Note 2 2 2 3 3 2 5" xfId="26775"/>
    <cellStyle name="Note 2 2 2 3 3 2 6" xfId="52256"/>
    <cellStyle name="Note 2 2 2 3 3 3" xfId="6805"/>
    <cellStyle name="Note 2 2 2 3 3 3 2" xfId="16504"/>
    <cellStyle name="Note 2 2 2 3 3 3 2 2" xfId="38759"/>
    <cellStyle name="Note 2 2 2 3 3 3 3" xfId="23080"/>
    <cellStyle name="Note 2 2 2 3 3 3 3 2" xfId="45298"/>
    <cellStyle name="Note 2 2 2 3 3 3 4" xfId="29667"/>
    <cellStyle name="Note 2 2 2 3 3 4" xfId="11749"/>
    <cellStyle name="Note 2 2 2 3 3 4 2" xfId="34016"/>
    <cellStyle name="Note 2 2 2 3 3 5" xfId="18338"/>
    <cellStyle name="Note 2 2 2 3 3 5 2" xfId="40556"/>
    <cellStyle name="Note 2 2 2 3 3 6" xfId="47176"/>
    <cellStyle name="Note 2 2 2 3 3 7" xfId="25318"/>
    <cellStyle name="Note 2 2 2 3 3 8" xfId="52255"/>
    <cellStyle name="Note 2 2 2 3 4" xfId="2583"/>
    <cellStyle name="Note 2 2 2 3 4 2" xfId="4154"/>
    <cellStyle name="Note 2 2 2 3 4 2 2" xfId="9030"/>
    <cellStyle name="Note 2 2 2 3 4 2 2 2" xfId="31815"/>
    <cellStyle name="Note 2 2 2 3 4 2 3" xfId="13898"/>
    <cellStyle name="Note 2 2 2 3 4 2 3 2" xfId="36165"/>
    <cellStyle name="Note 2 2 2 3 4 2 4" xfId="20486"/>
    <cellStyle name="Note 2 2 2 3 4 2 4 2" xfId="42704"/>
    <cellStyle name="Note 2 2 2 3 4 2 5" xfId="27126"/>
    <cellStyle name="Note 2 2 2 3 4 2 6" xfId="52258"/>
    <cellStyle name="Note 2 2 2 3 4 3" xfId="7157"/>
    <cellStyle name="Note 2 2 2 3 4 3 2" xfId="16856"/>
    <cellStyle name="Note 2 2 2 3 4 3 2 2" xfId="39110"/>
    <cellStyle name="Note 2 2 2 3 4 3 3" xfId="23431"/>
    <cellStyle name="Note 2 2 2 3 4 3 3 2" xfId="45649"/>
    <cellStyle name="Note 2 2 2 3 4 3 4" xfId="30018"/>
    <cellStyle name="Note 2 2 2 3 4 4" xfId="12100"/>
    <cellStyle name="Note 2 2 2 3 4 4 2" xfId="34367"/>
    <cellStyle name="Note 2 2 2 3 4 5" xfId="18689"/>
    <cellStyle name="Note 2 2 2 3 4 5 2" xfId="40907"/>
    <cellStyle name="Note 2 2 2 3 4 6" xfId="47527"/>
    <cellStyle name="Note 2 2 2 3 4 7" xfId="25669"/>
    <cellStyle name="Note 2 2 2 3 4 8" xfId="52257"/>
    <cellStyle name="Note 2 2 2 3 5" xfId="2959"/>
    <cellStyle name="Note 2 2 2 3 5 2" xfId="4505"/>
    <cellStyle name="Note 2 2 2 3 5 2 2" xfId="9381"/>
    <cellStyle name="Note 2 2 2 3 5 2 2 2" xfId="32166"/>
    <cellStyle name="Note 2 2 2 3 5 2 3" xfId="14249"/>
    <cellStyle name="Note 2 2 2 3 5 2 3 2" xfId="36516"/>
    <cellStyle name="Note 2 2 2 3 5 2 4" xfId="20837"/>
    <cellStyle name="Note 2 2 2 3 5 2 4 2" xfId="43055"/>
    <cellStyle name="Note 2 2 2 3 5 2 5" xfId="27477"/>
    <cellStyle name="Note 2 2 2 3 5 2 6" xfId="52260"/>
    <cellStyle name="Note 2 2 2 3 5 3" xfId="7509"/>
    <cellStyle name="Note 2 2 2 3 5 3 2" xfId="17207"/>
    <cellStyle name="Note 2 2 2 3 5 3 2 2" xfId="39461"/>
    <cellStyle name="Note 2 2 2 3 5 3 3" xfId="23782"/>
    <cellStyle name="Note 2 2 2 3 5 3 3 2" xfId="46000"/>
    <cellStyle name="Note 2 2 2 3 5 3 4" xfId="30369"/>
    <cellStyle name="Note 2 2 2 3 5 4" xfId="12451"/>
    <cellStyle name="Note 2 2 2 3 5 4 2" xfId="34718"/>
    <cellStyle name="Note 2 2 2 3 5 5" xfId="19040"/>
    <cellStyle name="Note 2 2 2 3 5 5 2" xfId="41258"/>
    <cellStyle name="Note 2 2 2 3 5 6" xfId="47878"/>
    <cellStyle name="Note 2 2 2 3 5 7" xfId="26020"/>
    <cellStyle name="Note 2 2 2 3 5 8" xfId="52259"/>
    <cellStyle name="Note 2 2 2 3 6" xfId="3396"/>
    <cellStyle name="Note 2 2 2 3 6 2" xfId="7903"/>
    <cellStyle name="Note 2 2 2 3 6 2 2" xfId="17601"/>
    <cellStyle name="Note 2 2 2 3 6 2 2 2" xfId="39854"/>
    <cellStyle name="Note 2 2 2 3 6 2 3" xfId="24175"/>
    <cellStyle name="Note 2 2 2 3 6 2 3 2" xfId="46393"/>
    <cellStyle name="Note 2 2 2 3 6 2 4" xfId="30762"/>
    <cellStyle name="Note 2 2 2 3 6 3" xfId="12845"/>
    <cellStyle name="Note 2 2 2 3 6 3 2" xfId="35112"/>
    <cellStyle name="Note 2 2 2 3 6 4" xfId="19433"/>
    <cellStyle name="Note 2 2 2 3 6 4 2" xfId="41651"/>
    <cellStyle name="Note 2 2 2 3 6 5" xfId="48271"/>
    <cellStyle name="Note 2 2 2 3 6 6" xfId="26413"/>
    <cellStyle name="Note 2 2 2 3 6 7" xfId="52261"/>
    <cellStyle name="Note 2 2 2 3 7" xfId="4861"/>
    <cellStyle name="Note 2 2 2 3 7 2" xfId="8326"/>
    <cellStyle name="Note 2 2 2 3 7 2 2" xfId="16152"/>
    <cellStyle name="Note 2 2 2 3 7 2 2 2" xfId="38408"/>
    <cellStyle name="Note 2 2 2 3 7 2 3" xfId="22729"/>
    <cellStyle name="Note 2 2 2 3 7 2 3 2" xfId="44947"/>
    <cellStyle name="Note 2 2 2 3 7 2 4" xfId="31113"/>
    <cellStyle name="Note 2 2 2 3 7 3" xfId="13196"/>
    <cellStyle name="Note 2 2 2 3 7 3 2" xfId="35463"/>
    <cellStyle name="Note 2 2 2 3 7 4" xfId="19784"/>
    <cellStyle name="Note 2 2 2 3 7 4 2" xfId="42002"/>
    <cellStyle name="Note 2 2 2 3 7 5" xfId="46825"/>
    <cellStyle name="Note 2 2 2 3 7 6" xfId="27828"/>
    <cellStyle name="Note 2 2 2 3 8" xfId="5220"/>
    <cellStyle name="Note 2 2 2 3 8 2" xfId="9816"/>
    <cellStyle name="Note 2 2 2 3 8 2 2" xfId="32568"/>
    <cellStyle name="Note 2 2 2 3 8 3" xfId="14651"/>
    <cellStyle name="Note 2 2 2 3 8 3 2" xfId="36918"/>
    <cellStyle name="Note 2 2 2 3 8 4" xfId="21239"/>
    <cellStyle name="Note 2 2 2 3 8 4 2" xfId="43457"/>
    <cellStyle name="Note 2 2 2 3 8 5" xfId="28179"/>
    <cellStyle name="Note 2 2 2 3 9" xfId="5597"/>
    <cellStyle name="Note 2 2 2 3 9 2" xfId="10168"/>
    <cellStyle name="Note 2 2 2 3 9 2 2" xfId="32920"/>
    <cellStyle name="Note 2 2 2 3 9 3" xfId="15003"/>
    <cellStyle name="Note 2 2 2 3 9 3 2" xfId="37270"/>
    <cellStyle name="Note 2 2 2 3 9 4" xfId="21591"/>
    <cellStyle name="Note 2 2 2 3 9 4 2" xfId="43809"/>
    <cellStyle name="Note 2 2 2 3 9 5" xfId="28537"/>
    <cellStyle name="Note 2 2 2 4" xfId="1896"/>
    <cellStyle name="Note 2 2 2 4 10" xfId="6571"/>
    <cellStyle name="Note 2 2 2 4 10 2" xfId="15910"/>
    <cellStyle name="Note 2 2 2 4 10 2 2" xfId="38174"/>
    <cellStyle name="Note 2 2 2 4 10 3" xfId="22495"/>
    <cellStyle name="Note 2 2 2 4 10 3 2" xfId="44713"/>
    <cellStyle name="Note 2 2 2 4 10 4" xfId="29433"/>
    <cellStyle name="Note 2 2 2 4 11" xfId="11515"/>
    <cellStyle name="Note 2 2 2 4 11 2" xfId="33782"/>
    <cellStyle name="Note 2 2 2 4 12" xfId="18104"/>
    <cellStyle name="Note 2 2 2 4 12 2" xfId="40322"/>
    <cellStyle name="Note 2 2 2 4 13" xfId="11212"/>
    <cellStyle name="Note 2 2 2 4 13 2" xfId="25084"/>
    <cellStyle name="Note 2 2 2 4 14" xfId="24732"/>
    <cellStyle name="Note 2 2 2 4 15" xfId="48739"/>
    <cellStyle name="Note 2 2 2 4 16" xfId="49093"/>
    <cellStyle name="Note 2 2 2 4 17" xfId="52262"/>
    <cellStyle name="Note 2 2 2 4 2" xfId="2271"/>
    <cellStyle name="Note 2 2 2 4 2 2" xfId="3919"/>
    <cellStyle name="Note 2 2 2 4 2 2 2" xfId="8794"/>
    <cellStyle name="Note 2 2 2 4 2 2 2 2" xfId="31581"/>
    <cellStyle name="Note 2 2 2 4 2 2 3" xfId="13664"/>
    <cellStyle name="Note 2 2 2 4 2 2 3 2" xfId="35931"/>
    <cellStyle name="Note 2 2 2 4 2 2 4" xfId="20252"/>
    <cellStyle name="Note 2 2 2 4 2 2 4 2" xfId="42470"/>
    <cellStyle name="Note 2 2 2 4 2 2 5" xfId="26892"/>
    <cellStyle name="Note 2 2 2 4 2 2 6" xfId="52264"/>
    <cellStyle name="Note 2 2 2 4 2 3" xfId="6922"/>
    <cellStyle name="Note 2 2 2 4 2 3 2" xfId="16621"/>
    <cellStyle name="Note 2 2 2 4 2 3 2 2" xfId="38876"/>
    <cellStyle name="Note 2 2 2 4 2 3 3" xfId="23197"/>
    <cellStyle name="Note 2 2 2 4 2 3 3 2" xfId="45415"/>
    <cellStyle name="Note 2 2 2 4 2 3 4" xfId="29784"/>
    <cellStyle name="Note 2 2 2 4 2 4" xfId="11866"/>
    <cellStyle name="Note 2 2 2 4 2 4 2" xfId="34133"/>
    <cellStyle name="Note 2 2 2 4 2 5" xfId="18455"/>
    <cellStyle name="Note 2 2 2 4 2 5 2" xfId="40673"/>
    <cellStyle name="Note 2 2 2 4 2 6" xfId="47293"/>
    <cellStyle name="Note 2 2 2 4 2 7" xfId="25435"/>
    <cellStyle name="Note 2 2 2 4 2 8" xfId="52263"/>
    <cellStyle name="Note 2 2 2 4 3" xfId="2701"/>
    <cellStyle name="Note 2 2 2 4 3 2" xfId="4271"/>
    <cellStyle name="Note 2 2 2 4 3 2 2" xfId="9147"/>
    <cellStyle name="Note 2 2 2 4 3 2 2 2" xfId="31932"/>
    <cellStyle name="Note 2 2 2 4 3 2 3" xfId="14015"/>
    <cellStyle name="Note 2 2 2 4 3 2 3 2" xfId="36282"/>
    <cellStyle name="Note 2 2 2 4 3 2 4" xfId="20603"/>
    <cellStyle name="Note 2 2 2 4 3 2 4 2" xfId="42821"/>
    <cellStyle name="Note 2 2 2 4 3 2 5" xfId="27243"/>
    <cellStyle name="Note 2 2 2 4 3 2 6" xfId="52266"/>
    <cellStyle name="Note 2 2 2 4 3 3" xfId="7274"/>
    <cellStyle name="Note 2 2 2 4 3 3 2" xfId="16973"/>
    <cellStyle name="Note 2 2 2 4 3 3 2 2" xfId="39227"/>
    <cellStyle name="Note 2 2 2 4 3 3 3" xfId="23548"/>
    <cellStyle name="Note 2 2 2 4 3 3 3 2" xfId="45766"/>
    <cellStyle name="Note 2 2 2 4 3 3 4" xfId="30135"/>
    <cellStyle name="Note 2 2 2 4 3 4" xfId="12217"/>
    <cellStyle name="Note 2 2 2 4 3 4 2" xfId="34484"/>
    <cellStyle name="Note 2 2 2 4 3 5" xfId="18806"/>
    <cellStyle name="Note 2 2 2 4 3 5 2" xfId="41024"/>
    <cellStyle name="Note 2 2 2 4 3 6" xfId="47644"/>
    <cellStyle name="Note 2 2 2 4 3 7" xfId="25786"/>
    <cellStyle name="Note 2 2 2 4 3 8" xfId="52265"/>
    <cellStyle name="Note 2 2 2 4 4" xfId="3078"/>
    <cellStyle name="Note 2 2 2 4 4 2" xfId="4622"/>
    <cellStyle name="Note 2 2 2 4 4 2 2" xfId="9498"/>
    <cellStyle name="Note 2 2 2 4 4 2 2 2" xfId="32283"/>
    <cellStyle name="Note 2 2 2 4 4 2 3" xfId="14366"/>
    <cellStyle name="Note 2 2 2 4 4 2 3 2" xfId="36633"/>
    <cellStyle name="Note 2 2 2 4 4 2 4" xfId="20954"/>
    <cellStyle name="Note 2 2 2 4 4 2 4 2" xfId="43172"/>
    <cellStyle name="Note 2 2 2 4 4 2 5" xfId="27594"/>
    <cellStyle name="Note 2 2 2 4 4 2 6" xfId="52268"/>
    <cellStyle name="Note 2 2 2 4 4 3" xfId="7626"/>
    <cellStyle name="Note 2 2 2 4 4 3 2" xfId="17324"/>
    <cellStyle name="Note 2 2 2 4 4 3 2 2" xfId="39578"/>
    <cellStyle name="Note 2 2 2 4 4 3 3" xfId="23899"/>
    <cellStyle name="Note 2 2 2 4 4 3 3 2" xfId="46117"/>
    <cellStyle name="Note 2 2 2 4 4 3 4" xfId="30486"/>
    <cellStyle name="Note 2 2 2 4 4 4" xfId="12568"/>
    <cellStyle name="Note 2 2 2 4 4 4 2" xfId="34835"/>
    <cellStyle name="Note 2 2 2 4 4 5" xfId="19157"/>
    <cellStyle name="Note 2 2 2 4 4 5 2" xfId="41375"/>
    <cellStyle name="Note 2 2 2 4 4 6" xfId="47995"/>
    <cellStyle name="Note 2 2 2 4 4 7" xfId="26137"/>
    <cellStyle name="Note 2 2 2 4 4 8" xfId="52267"/>
    <cellStyle name="Note 2 2 2 4 5" xfId="3519"/>
    <cellStyle name="Note 2 2 2 4 5 2" xfId="8025"/>
    <cellStyle name="Note 2 2 2 4 5 2 2" xfId="17718"/>
    <cellStyle name="Note 2 2 2 4 5 2 2 2" xfId="39971"/>
    <cellStyle name="Note 2 2 2 4 5 2 3" xfId="24292"/>
    <cellStyle name="Note 2 2 2 4 5 2 3 2" xfId="46510"/>
    <cellStyle name="Note 2 2 2 4 5 2 4" xfId="30879"/>
    <cellStyle name="Note 2 2 2 4 5 3" xfId="12962"/>
    <cellStyle name="Note 2 2 2 4 5 3 2" xfId="35229"/>
    <cellStyle name="Note 2 2 2 4 5 4" xfId="19550"/>
    <cellStyle name="Note 2 2 2 4 5 4 2" xfId="41768"/>
    <cellStyle name="Note 2 2 2 4 5 5" xfId="48388"/>
    <cellStyle name="Note 2 2 2 4 5 6" xfId="26530"/>
    <cellStyle name="Note 2 2 2 4 5 7" xfId="52269"/>
    <cellStyle name="Note 2 2 2 4 6" xfId="4978"/>
    <cellStyle name="Note 2 2 2 4 6 2" xfId="8443"/>
    <cellStyle name="Note 2 2 2 4 6 2 2" xfId="16270"/>
    <cellStyle name="Note 2 2 2 4 6 2 2 2" xfId="38525"/>
    <cellStyle name="Note 2 2 2 4 6 2 3" xfId="22846"/>
    <cellStyle name="Note 2 2 2 4 6 2 3 2" xfId="45064"/>
    <cellStyle name="Note 2 2 2 4 6 2 4" xfId="31230"/>
    <cellStyle name="Note 2 2 2 4 6 3" xfId="13313"/>
    <cellStyle name="Note 2 2 2 4 6 3 2" xfId="35580"/>
    <cellStyle name="Note 2 2 2 4 6 4" xfId="19901"/>
    <cellStyle name="Note 2 2 2 4 6 4 2" xfId="42119"/>
    <cellStyle name="Note 2 2 2 4 6 5" xfId="46942"/>
    <cellStyle name="Note 2 2 2 4 6 6" xfId="27945"/>
    <cellStyle name="Note 2 2 2 4 7" xfId="5339"/>
    <cellStyle name="Note 2 2 2 4 7 2" xfId="9933"/>
    <cellStyle name="Note 2 2 2 4 7 2 2" xfId="32685"/>
    <cellStyle name="Note 2 2 2 4 7 3" xfId="14768"/>
    <cellStyle name="Note 2 2 2 4 7 3 2" xfId="37035"/>
    <cellStyle name="Note 2 2 2 4 7 4" xfId="21356"/>
    <cellStyle name="Note 2 2 2 4 7 4 2" xfId="43574"/>
    <cellStyle name="Note 2 2 2 4 7 5" xfId="28296"/>
    <cellStyle name="Note 2 2 2 4 8" xfId="5724"/>
    <cellStyle name="Note 2 2 2 4 8 2" xfId="10285"/>
    <cellStyle name="Note 2 2 2 4 8 2 2" xfId="33037"/>
    <cellStyle name="Note 2 2 2 4 8 3" xfId="15120"/>
    <cellStyle name="Note 2 2 2 4 8 3 2" xfId="37387"/>
    <cellStyle name="Note 2 2 2 4 8 4" xfId="21708"/>
    <cellStyle name="Note 2 2 2 4 8 4 2" xfId="43926"/>
    <cellStyle name="Note 2 2 2 4 8 5" xfId="28657"/>
    <cellStyle name="Note 2 2 2 4 9" xfId="6203"/>
    <cellStyle name="Note 2 2 2 4 9 2" xfId="10680"/>
    <cellStyle name="Note 2 2 2 4 9 2 2" xfId="33431"/>
    <cellStyle name="Note 2 2 2 4 9 3" xfId="15514"/>
    <cellStyle name="Note 2 2 2 4 9 3 2" xfId="37781"/>
    <cellStyle name="Note 2 2 2 4 9 4" xfId="22102"/>
    <cellStyle name="Note 2 2 2 4 9 4 2" xfId="44320"/>
    <cellStyle name="Note 2 2 2 4 9 5" xfId="29082"/>
    <cellStyle name="Note 2 2 2 5" xfId="2086"/>
    <cellStyle name="Note 2 2 2 5 2" xfId="3743"/>
    <cellStyle name="Note 2 2 2 5 2 2" xfId="8619"/>
    <cellStyle name="Note 2 2 2 5 2 2 2" xfId="31406"/>
    <cellStyle name="Note 2 2 2 5 2 3" xfId="13489"/>
    <cellStyle name="Note 2 2 2 5 2 3 2" xfId="35756"/>
    <cellStyle name="Note 2 2 2 5 2 4" xfId="20077"/>
    <cellStyle name="Note 2 2 2 5 2 4 2" xfId="42295"/>
    <cellStyle name="Note 2 2 2 5 2 5" xfId="26717"/>
    <cellStyle name="Note 2 2 2 5 2 6" xfId="52271"/>
    <cellStyle name="Note 2 2 2 5 3" xfId="6747"/>
    <cellStyle name="Note 2 2 2 5 3 2" xfId="16446"/>
    <cellStyle name="Note 2 2 2 5 3 2 2" xfId="38701"/>
    <cellStyle name="Note 2 2 2 5 3 3" xfId="23022"/>
    <cellStyle name="Note 2 2 2 5 3 3 2" xfId="45240"/>
    <cellStyle name="Note 2 2 2 5 3 4" xfId="29609"/>
    <cellStyle name="Note 2 2 2 5 4" xfId="11691"/>
    <cellStyle name="Note 2 2 2 5 4 2" xfId="33958"/>
    <cellStyle name="Note 2 2 2 5 5" xfId="18280"/>
    <cellStyle name="Note 2 2 2 5 5 2" xfId="40498"/>
    <cellStyle name="Note 2 2 2 5 6" xfId="47118"/>
    <cellStyle name="Note 2 2 2 5 7" xfId="25260"/>
    <cellStyle name="Note 2 2 2 5 8" xfId="52270"/>
    <cellStyle name="Note 2 2 2 6" xfId="2525"/>
    <cellStyle name="Note 2 2 2 6 2" xfId="4096"/>
    <cellStyle name="Note 2 2 2 6 2 2" xfId="8972"/>
    <cellStyle name="Note 2 2 2 6 2 2 2" xfId="31757"/>
    <cellStyle name="Note 2 2 2 6 2 3" xfId="13840"/>
    <cellStyle name="Note 2 2 2 6 2 3 2" xfId="36107"/>
    <cellStyle name="Note 2 2 2 6 2 4" xfId="20428"/>
    <cellStyle name="Note 2 2 2 6 2 4 2" xfId="42646"/>
    <cellStyle name="Note 2 2 2 6 2 5" xfId="27068"/>
    <cellStyle name="Note 2 2 2 6 2 6" xfId="52273"/>
    <cellStyle name="Note 2 2 2 6 3" xfId="7099"/>
    <cellStyle name="Note 2 2 2 6 3 2" xfId="16798"/>
    <cellStyle name="Note 2 2 2 6 3 2 2" xfId="39052"/>
    <cellStyle name="Note 2 2 2 6 3 3" xfId="23373"/>
    <cellStyle name="Note 2 2 2 6 3 3 2" xfId="45591"/>
    <cellStyle name="Note 2 2 2 6 3 4" xfId="29960"/>
    <cellStyle name="Note 2 2 2 6 4" xfId="12042"/>
    <cellStyle name="Note 2 2 2 6 4 2" xfId="34309"/>
    <cellStyle name="Note 2 2 2 6 5" xfId="18631"/>
    <cellStyle name="Note 2 2 2 6 5 2" xfId="40849"/>
    <cellStyle name="Note 2 2 2 6 6" xfId="47469"/>
    <cellStyle name="Note 2 2 2 6 7" xfId="25611"/>
    <cellStyle name="Note 2 2 2 6 8" xfId="52272"/>
    <cellStyle name="Note 2 2 2 7" xfId="2901"/>
    <cellStyle name="Note 2 2 2 7 2" xfId="4447"/>
    <cellStyle name="Note 2 2 2 7 2 2" xfId="9323"/>
    <cellStyle name="Note 2 2 2 7 2 2 2" xfId="32108"/>
    <cellStyle name="Note 2 2 2 7 2 3" xfId="14191"/>
    <cellStyle name="Note 2 2 2 7 2 3 2" xfId="36458"/>
    <cellStyle name="Note 2 2 2 7 2 4" xfId="20779"/>
    <cellStyle name="Note 2 2 2 7 2 4 2" xfId="42997"/>
    <cellStyle name="Note 2 2 2 7 2 5" xfId="27419"/>
    <cellStyle name="Note 2 2 2 7 2 6" xfId="52275"/>
    <cellStyle name="Note 2 2 2 7 3" xfId="7451"/>
    <cellStyle name="Note 2 2 2 7 3 2" xfId="17149"/>
    <cellStyle name="Note 2 2 2 7 3 2 2" xfId="39403"/>
    <cellStyle name="Note 2 2 2 7 3 3" xfId="23724"/>
    <cellStyle name="Note 2 2 2 7 3 3 2" xfId="45942"/>
    <cellStyle name="Note 2 2 2 7 3 4" xfId="30311"/>
    <cellStyle name="Note 2 2 2 7 4" xfId="12393"/>
    <cellStyle name="Note 2 2 2 7 4 2" xfId="34660"/>
    <cellStyle name="Note 2 2 2 7 5" xfId="18982"/>
    <cellStyle name="Note 2 2 2 7 5 2" xfId="41200"/>
    <cellStyle name="Note 2 2 2 7 6" xfId="47820"/>
    <cellStyle name="Note 2 2 2 7 7" xfId="25962"/>
    <cellStyle name="Note 2 2 2 7 8" xfId="52274"/>
    <cellStyle name="Note 2 2 2 8" xfId="3338"/>
    <cellStyle name="Note 2 2 2 8 2" xfId="7845"/>
    <cellStyle name="Note 2 2 2 8 2 2" xfId="17543"/>
    <cellStyle name="Note 2 2 2 8 2 2 2" xfId="39796"/>
    <cellStyle name="Note 2 2 2 8 2 3" xfId="24117"/>
    <cellStyle name="Note 2 2 2 8 2 3 2" xfId="46335"/>
    <cellStyle name="Note 2 2 2 8 2 4" xfId="30704"/>
    <cellStyle name="Note 2 2 2 8 3" xfId="12787"/>
    <cellStyle name="Note 2 2 2 8 3 2" xfId="35054"/>
    <cellStyle name="Note 2 2 2 8 4" xfId="19375"/>
    <cellStyle name="Note 2 2 2 8 4 2" xfId="41593"/>
    <cellStyle name="Note 2 2 2 8 5" xfId="48213"/>
    <cellStyle name="Note 2 2 2 8 6" xfId="26355"/>
    <cellStyle name="Note 2 2 2 8 7" xfId="52276"/>
    <cellStyle name="Note 2 2 2 9" xfId="4803"/>
    <cellStyle name="Note 2 2 2 9 2" xfId="8268"/>
    <cellStyle name="Note 2 2 2 9 2 2" xfId="16094"/>
    <cellStyle name="Note 2 2 2 9 2 2 2" xfId="38350"/>
    <cellStyle name="Note 2 2 2 9 2 3" xfId="22671"/>
    <cellStyle name="Note 2 2 2 9 2 3 2" xfId="44889"/>
    <cellStyle name="Note 2 2 2 9 2 4" xfId="31055"/>
    <cellStyle name="Note 2 2 2 9 3" xfId="13138"/>
    <cellStyle name="Note 2 2 2 9 3 2" xfId="35405"/>
    <cellStyle name="Note 2 2 2 9 4" xfId="19726"/>
    <cellStyle name="Note 2 2 2 9 4 2" xfId="41944"/>
    <cellStyle name="Note 2 2 2 9 5" xfId="46767"/>
    <cellStyle name="Note 2 2 2 9 6" xfId="27770"/>
    <cellStyle name="Note 2 2 20" xfId="48890"/>
    <cellStyle name="Note 2 2 21" xfId="52228"/>
    <cellStyle name="Note 2 2 3" xfId="1772"/>
    <cellStyle name="Note 2 2 3 10" xfId="6115"/>
    <cellStyle name="Note 2 2 3 10 2" xfId="10593"/>
    <cellStyle name="Note 2 2 3 10 2 2" xfId="33344"/>
    <cellStyle name="Note 2 2 3 10 3" xfId="15427"/>
    <cellStyle name="Note 2 2 3 10 3 2" xfId="37694"/>
    <cellStyle name="Note 2 2 3 10 4" xfId="22015"/>
    <cellStyle name="Note 2 2 3 10 4 2" xfId="44233"/>
    <cellStyle name="Note 2 2 3 10 5" xfId="28995"/>
    <cellStyle name="Note 2 2 3 11" xfId="6484"/>
    <cellStyle name="Note 2 2 3 11 2" xfId="15822"/>
    <cellStyle name="Note 2 2 3 11 2 2" xfId="38087"/>
    <cellStyle name="Note 2 2 3 11 3" xfId="22408"/>
    <cellStyle name="Note 2 2 3 11 3 2" xfId="44626"/>
    <cellStyle name="Note 2 2 3 11 4" xfId="29346"/>
    <cellStyle name="Note 2 2 3 12" xfId="11428"/>
    <cellStyle name="Note 2 2 3 12 2" xfId="33695"/>
    <cellStyle name="Note 2 2 3 13" xfId="18017"/>
    <cellStyle name="Note 2 2 3 13 2" xfId="40235"/>
    <cellStyle name="Note 2 2 3 14" xfId="11293"/>
    <cellStyle name="Note 2 2 3 14 2" xfId="24997"/>
    <cellStyle name="Note 2 2 3 15" xfId="24644"/>
    <cellStyle name="Note 2 2 3 16" xfId="48652"/>
    <cellStyle name="Note 2 2 3 17" xfId="49006"/>
    <cellStyle name="Note 2 2 3 18" xfId="52277"/>
    <cellStyle name="Note 2 2 3 2" xfId="1984"/>
    <cellStyle name="Note 2 2 3 2 10" xfId="6659"/>
    <cellStyle name="Note 2 2 3 2 10 2" xfId="15998"/>
    <cellStyle name="Note 2 2 3 2 10 2 2" xfId="38262"/>
    <cellStyle name="Note 2 2 3 2 10 3" xfId="22583"/>
    <cellStyle name="Note 2 2 3 2 10 3 2" xfId="44801"/>
    <cellStyle name="Note 2 2 3 2 10 4" xfId="29521"/>
    <cellStyle name="Note 2 2 3 2 11" xfId="11603"/>
    <cellStyle name="Note 2 2 3 2 11 2" xfId="33870"/>
    <cellStyle name="Note 2 2 3 2 12" xfId="18192"/>
    <cellStyle name="Note 2 2 3 2 12 2" xfId="40410"/>
    <cellStyle name="Note 2 2 3 2 13" xfId="11226"/>
    <cellStyle name="Note 2 2 3 2 13 2" xfId="25172"/>
    <cellStyle name="Note 2 2 3 2 14" xfId="24820"/>
    <cellStyle name="Note 2 2 3 2 15" xfId="48827"/>
    <cellStyle name="Note 2 2 3 2 16" xfId="49181"/>
    <cellStyle name="Note 2 2 3 2 17" xfId="52278"/>
    <cellStyle name="Note 2 2 3 2 2" xfId="2359"/>
    <cellStyle name="Note 2 2 3 2 2 2" xfId="4007"/>
    <cellStyle name="Note 2 2 3 2 2 2 2" xfId="8882"/>
    <cellStyle name="Note 2 2 3 2 2 2 2 2" xfId="31669"/>
    <cellStyle name="Note 2 2 3 2 2 2 3" xfId="13752"/>
    <cellStyle name="Note 2 2 3 2 2 2 3 2" xfId="36019"/>
    <cellStyle name="Note 2 2 3 2 2 2 4" xfId="20340"/>
    <cellStyle name="Note 2 2 3 2 2 2 4 2" xfId="42558"/>
    <cellStyle name="Note 2 2 3 2 2 2 5" xfId="26980"/>
    <cellStyle name="Note 2 2 3 2 2 2 6" xfId="52280"/>
    <cellStyle name="Note 2 2 3 2 2 3" xfId="7010"/>
    <cellStyle name="Note 2 2 3 2 2 3 2" xfId="16709"/>
    <cellStyle name="Note 2 2 3 2 2 3 2 2" xfId="38964"/>
    <cellStyle name="Note 2 2 3 2 2 3 3" xfId="23285"/>
    <cellStyle name="Note 2 2 3 2 2 3 3 2" xfId="45503"/>
    <cellStyle name="Note 2 2 3 2 2 3 4" xfId="29872"/>
    <cellStyle name="Note 2 2 3 2 2 4" xfId="11954"/>
    <cellStyle name="Note 2 2 3 2 2 4 2" xfId="34221"/>
    <cellStyle name="Note 2 2 3 2 2 5" xfId="18543"/>
    <cellStyle name="Note 2 2 3 2 2 5 2" xfId="40761"/>
    <cellStyle name="Note 2 2 3 2 2 6" xfId="47381"/>
    <cellStyle name="Note 2 2 3 2 2 7" xfId="25523"/>
    <cellStyle name="Note 2 2 3 2 2 8" xfId="52279"/>
    <cellStyle name="Note 2 2 3 2 3" xfId="2789"/>
    <cellStyle name="Note 2 2 3 2 3 2" xfId="4359"/>
    <cellStyle name="Note 2 2 3 2 3 2 2" xfId="9235"/>
    <cellStyle name="Note 2 2 3 2 3 2 2 2" xfId="32020"/>
    <cellStyle name="Note 2 2 3 2 3 2 3" xfId="14103"/>
    <cellStyle name="Note 2 2 3 2 3 2 3 2" xfId="36370"/>
    <cellStyle name="Note 2 2 3 2 3 2 4" xfId="20691"/>
    <cellStyle name="Note 2 2 3 2 3 2 4 2" xfId="42909"/>
    <cellStyle name="Note 2 2 3 2 3 2 5" xfId="27331"/>
    <cellStyle name="Note 2 2 3 2 3 2 6" xfId="52282"/>
    <cellStyle name="Note 2 2 3 2 3 3" xfId="7362"/>
    <cellStyle name="Note 2 2 3 2 3 3 2" xfId="17061"/>
    <cellStyle name="Note 2 2 3 2 3 3 2 2" xfId="39315"/>
    <cellStyle name="Note 2 2 3 2 3 3 3" xfId="23636"/>
    <cellStyle name="Note 2 2 3 2 3 3 3 2" xfId="45854"/>
    <cellStyle name="Note 2 2 3 2 3 3 4" xfId="30223"/>
    <cellStyle name="Note 2 2 3 2 3 4" xfId="12305"/>
    <cellStyle name="Note 2 2 3 2 3 4 2" xfId="34572"/>
    <cellStyle name="Note 2 2 3 2 3 5" xfId="18894"/>
    <cellStyle name="Note 2 2 3 2 3 5 2" xfId="41112"/>
    <cellStyle name="Note 2 2 3 2 3 6" xfId="47732"/>
    <cellStyle name="Note 2 2 3 2 3 7" xfId="25874"/>
    <cellStyle name="Note 2 2 3 2 3 8" xfId="52281"/>
    <cellStyle name="Note 2 2 3 2 4" xfId="3166"/>
    <cellStyle name="Note 2 2 3 2 4 2" xfId="4710"/>
    <cellStyle name="Note 2 2 3 2 4 2 2" xfId="9586"/>
    <cellStyle name="Note 2 2 3 2 4 2 2 2" xfId="32371"/>
    <cellStyle name="Note 2 2 3 2 4 2 3" xfId="14454"/>
    <cellStyle name="Note 2 2 3 2 4 2 3 2" xfId="36721"/>
    <cellStyle name="Note 2 2 3 2 4 2 4" xfId="21042"/>
    <cellStyle name="Note 2 2 3 2 4 2 4 2" xfId="43260"/>
    <cellStyle name="Note 2 2 3 2 4 2 5" xfId="27682"/>
    <cellStyle name="Note 2 2 3 2 4 2 6" xfId="52284"/>
    <cellStyle name="Note 2 2 3 2 4 3" xfId="7714"/>
    <cellStyle name="Note 2 2 3 2 4 3 2" xfId="17412"/>
    <cellStyle name="Note 2 2 3 2 4 3 2 2" xfId="39666"/>
    <cellStyle name="Note 2 2 3 2 4 3 3" xfId="23987"/>
    <cellStyle name="Note 2 2 3 2 4 3 3 2" xfId="46205"/>
    <cellStyle name="Note 2 2 3 2 4 3 4" xfId="30574"/>
    <cellStyle name="Note 2 2 3 2 4 4" xfId="12656"/>
    <cellStyle name="Note 2 2 3 2 4 4 2" xfId="34923"/>
    <cellStyle name="Note 2 2 3 2 4 5" xfId="19245"/>
    <cellStyle name="Note 2 2 3 2 4 5 2" xfId="41463"/>
    <cellStyle name="Note 2 2 3 2 4 6" xfId="48083"/>
    <cellStyle name="Note 2 2 3 2 4 7" xfId="26225"/>
    <cellStyle name="Note 2 2 3 2 4 8" xfId="52283"/>
    <cellStyle name="Note 2 2 3 2 5" xfId="3607"/>
    <cellStyle name="Note 2 2 3 2 5 2" xfId="8113"/>
    <cellStyle name="Note 2 2 3 2 5 2 2" xfId="17806"/>
    <cellStyle name="Note 2 2 3 2 5 2 2 2" xfId="40059"/>
    <cellStyle name="Note 2 2 3 2 5 2 3" xfId="24380"/>
    <cellStyle name="Note 2 2 3 2 5 2 3 2" xfId="46598"/>
    <cellStyle name="Note 2 2 3 2 5 2 4" xfId="30967"/>
    <cellStyle name="Note 2 2 3 2 5 3" xfId="13050"/>
    <cellStyle name="Note 2 2 3 2 5 3 2" xfId="35317"/>
    <cellStyle name="Note 2 2 3 2 5 4" xfId="19638"/>
    <cellStyle name="Note 2 2 3 2 5 4 2" xfId="41856"/>
    <cellStyle name="Note 2 2 3 2 5 5" xfId="48476"/>
    <cellStyle name="Note 2 2 3 2 5 6" xfId="26618"/>
    <cellStyle name="Note 2 2 3 2 5 7" xfId="52285"/>
    <cellStyle name="Note 2 2 3 2 6" xfId="5066"/>
    <cellStyle name="Note 2 2 3 2 6 2" xfId="8531"/>
    <cellStyle name="Note 2 2 3 2 6 2 2" xfId="16358"/>
    <cellStyle name="Note 2 2 3 2 6 2 2 2" xfId="38613"/>
    <cellStyle name="Note 2 2 3 2 6 2 3" xfId="22934"/>
    <cellStyle name="Note 2 2 3 2 6 2 3 2" xfId="45152"/>
    <cellStyle name="Note 2 2 3 2 6 2 4" xfId="31318"/>
    <cellStyle name="Note 2 2 3 2 6 3" xfId="13401"/>
    <cellStyle name="Note 2 2 3 2 6 3 2" xfId="35668"/>
    <cellStyle name="Note 2 2 3 2 6 4" xfId="19989"/>
    <cellStyle name="Note 2 2 3 2 6 4 2" xfId="42207"/>
    <cellStyle name="Note 2 2 3 2 6 5" xfId="47030"/>
    <cellStyle name="Note 2 2 3 2 6 6" xfId="28033"/>
    <cellStyle name="Note 2 2 3 2 7" xfId="5427"/>
    <cellStyle name="Note 2 2 3 2 7 2" xfId="10021"/>
    <cellStyle name="Note 2 2 3 2 7 2 2" xfId="32773"/>
    <cellStyle name="Note 2 2 3 2 7 3" xfId="14856"/>
    <cellStyle name="Note 2 2 3 2 7 3 2" xfId="37123"/>
    <cellStyle name="Note 2 2 3 2 7 4" xfId="21444"/>
    <cellStyle name="Note 2 2 3 2 7 4 2" xfId="43662"/>
    <cellStyle name="Note 2 2 3 2 7 5" xfId="28384"/>
    <cellStyle name="Note 2 2 3 2 8" xfId="5812"/>
    <cellStyle name="Note 2 2 3 2 8 2" xfId="10373"/>
    <cellStyle name="Note 2 2 3 2 8 2 2" xfId="33125"/>
    <cellStyle name="Note 2 2 3 2 8 3" xfId="15208"/>
    <cellStyle name="Note 2 2 3 2 8 3 2" xfId="37475"/>
    <cellStyle name="Note 2 2 3 2 8 4" xfId="21796"/>
    <cellStyle name="Note 2 2 3 2 8 4 2" xfId="44014"/>
    <cellStyle name="Note 2 2 3 2 8 5" xfId="28745"/>
    <cellStyle name="Note 2 2 3 2 9" xfId="6291"/>
    <cellStyle name="Note 2 2 3 2 9 2" xfId="10768"/>
    <cellStyle name="Note 2 2 3 2 9 2 2" xfId="33519"/>
    <cellStyle name="Note 2 2 3 2 9 3" xfId="15602"/>
    <cellStyle name="Note 2 2 3 2 9 3 2" xfId="37869"/>
    <cellStyle name="Note 2 2 3 2 9 4" xfId="22190"/>
    <cellStyle name="Note 2 2 3 2 9 4 2" xfId="44408"/>
    <cellStyle name="Note 2 2 3 2 9 5" xfId="29170"/>
    <cellStyle name="Note 2 2 3 3" xfId="2174"/>
    <cellStyle name="Note 2 2 3 3 2" xfId="3831"/>
    <cellStyle name="Note 2 2 3 3 2 2" xfId="8707"/>
    <cellStyle name="Note 2 2 3 3 2 2 2" xfId="31494"/>
    <cellStyle name="Note 2 2 3 3 2 3" xfId="13577"/>
    <cellStyle name="Note 2 2 3 3 2 3 2" xfId="35844"/>
    <cellStyle name="Note 2 2 3 3 2 4" xfId="20165"/>
    <cellStyle name="Note 2 2 3 3 2 4 2" xfId="42383"/>
    <cellStyle name="Note 2 2 3 3 2 5" xfId="26805"/>
    <cellStyle name="Note 2 2 3 3 2 6" xfId="52287"/>
    <cellStyle name="Note 2 2 3 3 3" xfId="6835"/>
    <cellStyle name="Note 2 2 3 3 3 2" xfId="16534"/>
    <cellStyle name="Note 2 2 3 3 3 2 2" xfId="38789"/>
    <cellStyle name="Note 2 2 3 3 3 3" xfId="23110"/>
    <cellStyle name="Note 2 2 3 3 3 3 2" xfId="45328"/>
    <cellStyle name="Note 2 2 3 3 3 4" xfId="29697"/>
    <cellStyle name="Note 2 2 3 3 4" xfId="11779"/>
    <cellStyle name="Note 2 2 3 3 4 2" xfId="34046"/>
    <cellStyle name="Note 2 2 3 3 5" xfId="18368"/>
    <cellStyle name="Note 2 2 3 3 5 2" xfId="40586"/>
    <cellStyle name="Note 2 2 3 3 6" xfId="47206"/>
    <cellStyle name="Note 2 2 3 3 7" xfId="25348"/>
    <cellStyle name="Note 2 2 3 3 8" xfId="52286"/>
    <cellStyle name="Note 2 2 3 4" xfId="2613"/>
    <cellStyle name="Note 2 2 3 4 2" xfId="4184"/>
    <cellStyle name="Note 2 2 3 4 2 2" xfId="9060"/>
    <cellStyle name="Note 2 2 3 4 2 2 2" xfId="31845"/>
    <cellStyle name="Note 2 2 3 4 2 3" xfId="13928"/>
    <cellStyle name="Note 2 2 3 4 2 3 2" xfId="36195"/>
    <cellStyle name="Note 2 2 3 4 2 4" xfId="20516"/>
    <cellStyle name="Note 2 2 3 4 2 4 2" xfId="42734"/>
    <cellStyle name="Note 2 2 3 4 2 5" xfId="27156"/>
    <cellStyle name="Note 2 2 3 4 2 6" xfId="52289"/>
    <cellStyle name="Note 2 2 3 4 3" xfId="7187"/>
    <cellStyle name="Note 2 2 3 4 3 2" xfId="16886"/>
    <cellStyle name="Note 2 2 3 4 3 2 2" xfId="39140"/>
    <cellStyle name="Note 2 2 3 4 3 3" xfId="23461"/>
    <cellStyle name="Note 2 2 3 4 3 3 2" xfId="45679"/>
    <cellStyle name="Note 2 2 3 4 3 4" xfId="30048"/>
    <cellStyle name="Note 2 2 3 4 4" xfId="12130"/>
    <cellStyle name="Note 2 2 3 4 4 2" xfId="34397"/>
    <cellStyle name="Note 2 2 3 4 5" xfId="18719"/>
    <cellStyle name="Note 2 2 3 4 5 2" xfId="40937"/>
    <cellStyle name="Note 2 2 3 4 6" xfId="47557"/>
    <cellStyle name="Note 2 2 3 4 7" xfId="25699"/>
    <cellStyle name="Note 2 2 3 4 8" xfId="52288"/>
    <cellStyle name="Note 2 2 3 5" xfId="2989"/>
    <cellStyle name="Note 2 2 3 5 2" xfId="4535"/>
    <cellStyle name="Note 2 2 3 5 2 2" xfId="9411"/>
    <cellStyle name="Note 2 2 3 5 2 2 2" xfId="32196"/>
    <cellStyle name="Note 2 2 3 5 2 3" xfId="14279"/>
    <cellStyle name="Note 2 2 3 5 2 3 2" xfId="36546"/>
    <cellStyle name="Note 2 2 3 5 2 4" xfId="20867"/>
    <cellStyle name="Note 2 2 3 5 2 4 2" xfId="43085"/>
    <cellStyle name="Note 2 2 3 5 2 5" xfId="27507"/>
    <cellStyle name="Note 2 2 3 5 2 6" xfId="52291"/>
    <cellStyle name="Note 2 2 3 5 3" xfId="7539"/>
    <cellStyle name="Note 2 2 3 5 3 2" xfId="17237"/>
    <cellStyle name="Note 2 2 3 5 3 2 2" xfId="39491"/>
    <cellStyle name="Note 2 2 3 5 3 3" xfId="23812"/>
    <cellStyle name="Note 2 2 3 5 3 3 2" xfId="46030"/>
    <cellStyle name="Note 2 2 3 5 3 4" xfId="30399"/>
    <cellStyle name="Note 2 2 3 5 4" xfId="12481"/>
    <cellStyle name="Note 2 2 3 5 4 2" xfId="34748"/>
    <cellStyle name="Note 2 2 3 5 5" xfId="19070"/>
    <cellStyle name="Note 2 2 3 5 5 2" xfId="41288"/>
    <cellStyle name="Note 2 2 3 5 6" xfId="47908"/>
    <cellStyle name="Note 2 2 3 5 7" xfId="26050"/>
    <cellStyle name="Note 2 2 3 5 8" xfId="52290"/>
    <cellStyle name="Note 2 2 3 6" xfId="3426"/>
    <cellStyle name="Note 2 2 3 6 2" xfId="7933"/>
    <cellStyle name="Note 2 2 3 6 2 2" xfId="17631"/>
    <cellStyle name="Note 2 2 3 6 2 2 2" xfId="39884"/>
    <cellStyle name="Note 2 2 3 6 2 3" xfId="24205"/>
    <cellStyle name="Note 2 2 3 6 2 3 2" xfId="46423"/>
    <cellStyle name="Note 2 2 3 6 2 4" xfId="30792"/>
    <cellStyle name="Note 2 2 3 6 3" xfId="12875"/>
    <cellStyle name="Note 2 2 3 6 3 2" xfId="35142"/>
    <cellStyle name="Note 2 2 3 6 4" xfId="19463"/>
    <cellStyle name="Note 2 2 3 6 4 2" xfId="41681"/>
    <cellStyle name="Note 2 2 3 6 5" xfId="48301"/>
    <cellStyle name="Note 2 2 3 6 6" xfId="26443"/>
    <cellStyle name="Note 2 2 3 6 7" xfId="52292"/>
    <cellStyle name="Note 2 2 3 7" xfId="4891"/>
    <cellStyle name="Note 2 2 3 7 2" xfId="8356"/>
    <cellStyle name="Note 2 2 3 7 2 2" xfId="16182"/>
    <cellStyle name="Note 2 2 3 7 2 2 2" xfId="38438"/>
    <cellStyle name="Note 2 2 3 7 2 3" xfId="22759"/>
    <cellStyle name="Note 2 2 3 7 2 3 2" xfId="44977"/>
    <cellStyle name="Note 2 2 3 7 2 4" xfId="31143"/>
    <cellStyle name="Note 2 2 3 7 3" xfId="13226"/>
    <cellStyle name="Note 2 2 3 7 3 2" xfId="35493"/>
    <cellStyle name="Note 2 2 3 7 4" xfId="19814"/>
    <cellStyle name="Note 2 2 3 7 4 2" xfId="42032"/>
    <cellStyle name="Note 2 2 3 7 5" xfId="46855"/>
    <cellStyle name="Note 2 2 3 7 6" xfId="27858"/>
    <cellStyle name="Note 2 2 3 8" xfId="5250"/>
    <cellStyle name="Note 2 2 3 8 2" xfId="9846"/>
    <cellStyle name="Note 2 2 3 8 2 2" xfId="32598"/>
    <cellStyle name="Note 2 2 3 8 3" xfId="14681"/>
    <cellStyle name="Note 2 2 3 8 3 2" xfId="36948"/>
    <cellStyle name="Note 2 2 3 8 4" xfId="21269"/>
    <cellStyle name="Note 2 2 3 8 4 2" xfId="43487"/>
    <cellStyle name="Note 2 2 3 8 5" xfId="28209"/>
    <cellStyle name="Note 2 2 3 9" xfId="5627"/>
    <cellStyle name="Note 2 2 3 9 2" xfId="10198"/>
    <cellStyle name="Note 2 2 3 9 2 2" xfId="32950"/>
    <cellStyle name="Note 2 2 3 9 3" xfId="15033"/>
    <cellStyle name="Note 2 2 3 9 3 2" xfId="37300"/>
    <cellStyle name="Note 2 2 3 9 4" xfId="21621"/>
    <cellStyle name="Note 2 2 3 9 4 2" xfId="43839"/>
    <cellStyle name="Note 2 2 3 9 5" xfId="28567"/>
    <cellStyle name="Note 2 2 4" xfId="1714"/>
    <cellStyle name="Note 2 2 4 10" xfId="6057"/>
    <cellStyle name="Note 2 2 4 10 2" xfId="10535"/>
    <cellStyle name="Note 2 2 4 10 2 2" xfId="33286"/>
    <cellStyle name="Note 2 2 4 10 3" xfId="15369"/>
    <cellStyle name="Note 2 2 4 10 3 2" xfId="37636"/>
    <cellStyle name="Note 2 2 4 10 4" xfId="21957"/>
    <cellStyle name="Note 2 2 4 10 4 2" xfId="44175"/>
    <cellStyle name="Note 2 2 4 10 5" xfId="28937"/>
    <cellStyle name="Note 2 2 4 11" xfId="6426"/>
    <cellStyle name="Note 2 2 4 11 2" xfId="15764"/>
    <cellStyle name="Note 2 2 4 11 2 2" xfId="38029"/>
    <cellStyle name="Note 2 2 4 11 3" xfId="22350"/>
    <cellStyle name="Note 2 2 4 11 3 2" xfId="44568"/>
    <cellStyle name="Note 2 2 4 11 4" xfId="29288"/>
    <cellStyle name="Note 2 2 4 12" xfId="11370"/>
    <cellStyle name="Note 2 2 4 12 2" xfId="33637"/>
    <cellStyle name="Note 2 2 4 13" xfId="17959"/>
    <cellStyle name="Note 2 2 4 13 2" xfId="40177"/>
    <cellStyle name="Note 2 2 4 14" xfId="10966"/>
    <cellStyle name="Note 2 2 4 14 2" xfId="24939"/>
    <cellStyle name="Note 2 2 4 15" xfId="24586"/>
    <cellStyle name="Note 2 2 4 16" xfId="48594"/>
    <cellStyle name="Note 2 2 4 17" xfId="48948"/>
    <cellStyle name="Note 2 2 4 18" xfId="52293"/>
    <cellStyle name="Note 2 2 4 2" xfId="1926"/>
    <cellStyle name="Note 2 2 4 2 10" xfId="6601"/>
    <cellStyle name="Note 2 2 4 2 10 2" xfId="15940"/>
    <cellStyle name="Note 2 2 4 2 10 2 2" xfId="38204"/>
    <cellStyle name="Note 2 2 4 2 10 3" xfId="22525"/>
    <cellStyle name="Note 2 2 4 2 10 3 2" xfId="44743"/>
    <cellStyle name="Note 2 2 4 2 10 4" xfId="29463"/>
    <cellStyle name="Note 2 2 4 2 11" xfId="11545"/>
    <cellStyle name="Note 2 2 4 2 11 2" xfId="33812"/>
    <cellStyle name="Note 2 2 4 2 12" xfId="18134"/>
    <cellStyle name="Note 2 2 4 2 12 2" xfId="40352"/>
    <cellStyle name="Note 2 2 4 2 13" xfId="11057"/>
    <cellStyle name="Note 2 2 4 2 13 2" xfId="25114"/>
    <cellStyle name="Note 2 2 4 2 14" xfId="24762"/>
    <cellStyle name="Note 2 2 4 2 15" xfId="48769"/>
    <cellStyle name="Note 2 2 4 2 16" xfId="49123"/>
    <cellStyle name="Note 2 2 4 2 17" xfId="52294"/>
    <cellStyle name="Note 2 2 4 2 2" xfId="2301"/>
    <cellStyle name="Note 2 2 4 2 2 2" xfId="3949"/>
    <cellStyle name="Note 2 2 4 2 2 2 2" xfId="8824"/>
    <cellStyle name="Note 2 2 4 2 2 2 2 2" xfId="31611"/>
    <cellStyle name="Note 2 2 4 2 2 2 3" xfId="13694"/>
    <cellStyle name="Note 2 2 4 2 2 2 3 2" xfId="35961"/>
    <cellStyle name="Note 2 2 4 2 2 2 4" xfId="20282"/>
    <cellStyle name="Note 2 2 4 2 2 2 4 2" xfId="42500"/>
    <cellStyle name="Note 2 2 4 2 2 2 5" xfId="26922"/>
    <cellStyle name="Note 2 2 4 2 2 2 6" xfId="52296"/>
    <cellStyle name="Note 2 2 4 2 2 3" xfId="6952"/>
    <cellStyle name="Note 2 2 4 2 2 3 2" xfId="16651"/>
    <cellStyle name="Note 2 2 4 2 2 3 2 2" xfId="38906"/>
    <cellStyle name="Note 2 2 4 2 2 3 3" xfId="23227"/>
    <cellStyle name="Note 2 2 4 2 2 3 3 2" xfId="45445"/>
    <cellStyle name="Note 2 2 4 2 2 3 4" xfId="29814"/>
    <cellStyle name="Note 2 2 4 2 2 4" xfId="11896"/>
    <cellStyle name="Note 2 2 4 2 2 4 2" xfId="34163"/>
    <cellStyle name="Note 2 2 4 2 2 5" xfId="18485"/>
    <cellStyle name="Note 2 2 4 2 2 5 2" xfId="40703"/>
    <cellStyle name="Note 2 2 4 2 2 6" xfId="47323"/>
    <cellStyle name="Note 2 2 4 2 2 7" xfId="25465"/>
    <cellStyle name="Note 2 2 4 2 2 8" xfId="52295"/>
    <cellStyle name="Note 2 2 4 2 3" xfId="2731"/>
    <cellStyle name="Note 2 2 4 2 3 2" xfId="4301"/>
    <cellStyle name="Note 2 2 4 2 3 2 2" xfId="9177"/>
    <cellStyle name="Note 2 2 4 2 3 2 2 2" xfId="31962"/>
    <cellStyle name="Note 2 2 4 2 3 2 3" xfId="14045"/>
    <cellStyle name="Note 2 2 4 2 3 2 3 2" xfId="36312"/>
    <cellStyle name="Note 2 2 4 2 3 2 4" xfId="20633"/>
    <cellStyle name="Note 2 2 4 2 3 2 4 2" xfId="42851"/>
    <cellStyle name="Note 2 2 4 2 3 2 5" xfId="27273"/>
    <cellStyle name="Note 2 2 4 2 3 2 6" xfId="52298"/>
    <cellStyle name="Note 2 2 4 2 3 3" xfId="7304"/>
    <cellStyle name="Note 2 2 4 2 3 3 2" xfId="17003"/>
    <cellStyle name="Note 2 2 4 2 3 3 2 2" xfId="39257"/>
    <cellStyle name="Note 2 2 4 2 3 3 3" xfId="23578"/>
    <cellStyle name="Note 2 2 4 2 3 3 3 2" xfId="45796"/>
    <cellStyle name="Note 2 2 4 2 3 3 4" xfId="30165"/>
    <cellStyle name="Note 2 2 4 2 3 4" xfId="12247"/>
    <cellStyle name="Note 2 2 4 2 3 4 2" xfId="34514"/>
    <cellStyle name="Note 2 2 4 2 3 5" xfId="18836"/>
    <cellStyle name="Note 2 2 4 2 3 5 2" xfId="41054"/>
    <cellStyle name="Note 2 2 4 2 3 6" xfId="47674"/>
    <cellStyle name="Note 2 2 4 2 3 7" xfId="25816"/>
    <cellStyle name="Note 2 2 4 2 3 8" xfId="52297"/>
    <cellStyle name="Note 2 2 4 2 4" xfId="3108"/>
    <cellStyle name="Note 2 2 4 2 4 2" xfId="4652"/>
    <cellStyle name="Note 2 2 4 2 4 2 2" xfId="9528"/>
    <cellStyle name="Note 2 2 4 2 4 2 2 2" xfId="32313"/>
    <cellStyle name="Note 2 2 4 2 4 2 3" xfId="14396"/>
    <cellStyle name="Note 2 2 4 2 4 2 3 2" xfId="36663"/>
    <cellStyle name="Note 2 2 4 2 4 2 4" xfId="20984"/>
    <cellStyle name="Note 2 2 4 2 4 2 4 2" xfId="43202"/>
    <cellStyle name="Note 2 2 4 2 4 2 5" xfId="27624"/>
    <cellStyle name="Note 2 2 4 2 4 2 6" xfId="52300"/>
    <cellStyle name="Note 2 2 4 2 4 3" xfId="7656"/>
    <cellStyle name="Note 2 2 4 2 4 3 2" xfId="17354"/>
    <cellStyle name="Note 2 2 4 2 4 3 2 2" xfId="39608"/>
    <cellStyle name="Note 2 2 4 2 4 3 3" xfId="23929"/>
    <cellStyle name="Note 2 2 4 2 4 3 3 2" xfId="46147"/>
    <cellStyle name="Note 2 2 4 2 4 3 4" xfId="30516"/>
    <cellStyle name="Note 2 2 4 2 4 4" xfId="12598"/>
    <cellStyle name="Note 2 2 4 2 4 4 2" xfId="34865"/>
    <cellStyle name="Note 2 2 4 2 4 5" xfId="19187"/>
    <cellStyle name="Note 2 2 4 2 4 5 2" xfId="41405"/>
    <cellStyle name="Note 2 2 4 2 4 6" xfId="48025"/>
    <cellStyle name="Note 2 2 4 2 4 7" xfId="26167"/>
    <cellStyle name="Note 2 2 4 2 4 8" xfId="52299"/>
    <cellStyle name="Note 2 2 4 2 5" xfId="3549"/>
    <cellStyle name="Note 2 2 4 2 5 2" xfId="8055"/>
    <cellStyle name="Note 2 2 4 2 5 2 2" xfId="17748"/>
    <cellStyle name="Note 2 2 4 2 5 2 2 2" xfId="40001"/>
    <cellStyle name="Note 2 2 4 2 5 2 3" xfId="24322"/>
    <cellStyle name="Note 2 2 4 2 5 2 3 2" xfId="46540"/>
    <cellStyle name="Note 2 2 4 2 5 2 4" xfId="30909"/>
    <cellStyle name="Note 2 2 4 2 5 3" xfId="12992"/>
    <cellStyle name="Note 2 2 4 2 5 3 2" xfId="35259"/>
    <cellStyle name="Note 2 2 4 2 5 4" xfId="19580"/>
    <cellStyle name="Note 2 2 4 2 5 4 2" xfId="41798"/>
    <cellStyle name="Note 2 2 4 2 5 5" xfId="48418"/>
    <cellStyle name="Note 2 2 4 2 5 6" xfId="26560"/>
    <cellStyle name="Note 2 2 4 2 5 7" xfId="52301"/>
    <cellStyle name="Note 2 2 4 2 6" xfId="5008"/>
    <cellStyle name="Note 2 2 4 2 6 2" xfId="8473"/>
    <cellStyle name="Note 2 2 4 2 6 2 2" xfId="16300"/>
    <cellStyle name="Note 2 2 4 2 6 2 2 2" xfId="38555"/>
    <cellStyle name="Note 2 2 4 2 6 2 3" xfId="22876"/>
    <cellStyle name="Note 2 2 4 2 6 2 3 2" xfId="45094"/>
    <cellStyle name="Note 2 2 4 2 6 2 4" xfId="31260"/>
    <cellStyle name="Note 2 2 4 2 6 3" xfId="13343"/>
    <cellStyle name="Note 2 2 4 2 6 3 2" xfId="35610"/>
    <cellStyle name="Note 2 2 4 2 6 4" xfId="19931"/>
    <cellStyle name="Note 2 2 4 2 6 4 2" xfId="42149"/>
    <cellStyle name="Note 2 2 4 2 6 5" xfId="46972"/>
    <cellStyle name="Note 2 2 4 2 6 6" xfId="27975"/>
    <cellStyle name="Note 2 2 4 2 7" xfId="5369"/>
    <cellStyle name="Note 2 2 4 2 7 2" xfId="9963"/>
    <cellStyle name="Note 2 2 4 2 7 2 2" xfId="32715"/>
    <cellStyle name="Note 2 2 4 2 7 3" xfId="14798"/>
    <cellStyle name="Note 2 2 4 2 7 3 2" xfId="37065"/>
    <cellStyle name="Note 2 2 4 2 7 4" xfId="21386"/>
    <cellStyle name="Note 2 2 4 2 7 4 2" xfId="43604"/>
    <cellStyle name="Note 2 2 4 2 7 5" xfId="28326"/>
    <cellStyle name="Note 2 2 4 2 8" xfId="5754"/>
    <cellStyle name="Note 2 2 4 2 8 2" xfId="10315"/>
    <cellStyle name="Note 2 2 4 2 8 2 2" xfId="33067"/>
    <cellStyle name="Note 2 2 4 2 8 3" xfId="15150"/>
    <cellStyle name="Note 2 2 4 2 8 3 2" xfId="37417"/>
    <cellStyle name="Note 2 2 4 2 8 4" xfId="21738"/>
    <cellStyle name="Note 2 2 4 2 8 4 2" xfId="43956"/>
    <cellStyle name="Note 2 2 4 2 8 5" xfId="28687"/>
    <cellStyle name="Note 2 2 4 2 9" xfId="6233"/>
    <cellStyle name="Note 2 2 4 2 9 2" xfId="10710"/>
    <cellStyle name="Note 2 2 4 2 9 2 2" xfId="33461"/>
    <cellStyle name="Note 2 2 4 2 9 3" xfId="15544"/>
    <cellStyle name="Note 2 2 4 2 9 3 2" xfId="37811"/>
    <cellStyle name="Note 2 2 4 2 9 4" xfId="22132"/>
    <cellStyle name="Note 2 2 4 2 9 4 2" xfId="44350"/>
    <cellStyle name="Note 2 2 4 2 9 5" xfId="29112"/>
    <cellStyle name="Note 2 2 4 3" xfId="2116"/>
    <cellStyle name="Note 2 2 4 3 2" xfId="3773"/>
    <cellStyle name="Note 2 2 4 3 2 2" xfId="8649"/>
    <cellStyle name="Note 2 2 4 3 2 2 2" xfId="31436"/>
    <cellStyle name="Note 2 2 4 3 2 3" xfId="13519"/>
    <cellStyle name="Note 2 2 4 3 2 3 2" xfId="35786"/>
    <cellStyle name="Note 2 2 4 3 2 4" xfId="20107"/>
    <cellStyle name="Note 2 2 4 3 2 4 2" xfId="42325"/>
    <cellStyle name="Note 2 2 4 3 2 5" xfId="26747"/>
    <cellStyle name="Note 2 2 4 3 2 6" xfId="52303"/>
    <cellStyle name="Note 2 2 4 3 3" xfId="6777"/>
    <cellStyle name="Note 2 2 4 3 3 2" xfId="16476"/>
    <cellStyle name="Note 2 2 4 3 3 2 2" xfId="38731"/>
    <cellStyle name="Note 2 2 4 3 3 3" xfId="23052"/>
    <cellStyle name="Note 2 2 4 3 3 3 2" xfId="45270"/>
    <cellStyle name="Note 2 2 4 3 3 4" xfId="29639"/>
    <cellStyle name="Note 2 2 4 3 4" xfId="11721"/>
    <cellStyle name="Note 2 2 4 3 4 2" xfId="33988"/>
    <cellStyle name="Note 2 2 4 3 5" xfId="18310"/>
    <cellStyle name="Note 2 2 4 3 5 2" xfId="40528"/>
    <cellStyle name="Note 2 2 4 3 6" xfId="47148"/>
    <cellStyle name="Note 2 2 4 3 7" xfId="25290"/>
    <cellStyle name="Note 2 2 4 3 8" xfId="52302"/>
    <cellStyle name="Note 2 2 4 4" xfId="2555"/>
    <cellStyle name="Note 2 2 4 4 2" xfId="4126"/>
    <cellStyle name="Note 2 2 4 4 2 2" xfId="9002"/>
    <cellStyle name="Note 2 2 4 4 2 2 2" xfId="31787"/>
    <cellStyle name="Note 2 2 4 4 2 3" xfId="13870"/>
    <cellStyle name="Note 2 2 4 4 2 3 2" xfId="36137"/>
    <cellStyle name="Note 2 2 4 4 2 4" xfId="20458"/>
    <cellStyle name="Note 2 2 4 4 2 4 2" xfId="42676"/>
    <cellStyle name="Note 2 2 4 4 2 5" xfId="27098"/>
    <cellStyle name="Note 2 2 4 4 2 6" xfId="52305"/>
    <cellStyle name="Note 2 2 4 4 3" xfId="7129"/>
    <cellStyle name="Note 2 2 4 4 3 2" xfId="16828"/>
    <cellStyle name="Note 2 2 4 4 3 2 2" xfId="39082"/>
    <cellStyle name="Note 2 2 4 4 3 3" xfId="23403"/>
    <cellStyle name="Note 2 2 4 4 3 3 2" xfId="45621"/>
    <cellStyle name="Note 2 2 4 4 3 4" xfId="29990"/>
    <cellStyle name="Note 2 2 4 4 4" xfId="12072"/>
    <cellStyle name="Note 2 2 4 4 4 2" xfId="34339"/>
    <cellStyle name="Note 2 2 4 4 5" xfId="18661"/>
    <cellStyle name="Note 2 2 4 4 5 2" xfId="40879"/>
    <cellStyle name="Note 2 2 4 4 6" xfId="47499"/>
    <cellStyle name="Note 2 2 4 4 7" xfId="25641"/>
    <cellStyle name="Note 2 2 4 4 8" xfId="52304"/>
    <cellStyle name="Note 2 2 4 5" xfId="2931"/>
    <cellStyle name="Note 2 2 4 5 2" xfId="4477"/>
    <cellStyle name="Note 2 2 4 5 2 2" xfId="9353"/>
    <cellStyle name="Note 2 2 4 5 2 2 2" xfId="32138"/>
    <cellStyle name="Note 2 2 4 5 2 3" xfId="14221"/>
    <cellStyle name="Note 2 2 4 5 2 3 2" xfId="36488"/>
    <cellStyle name="Note 2 2 4 5 2 4" xfId="20809"/>
    <cellStyle name="Note 2 2 4 5 2 4 2" xfId="43027"/>
    <cellStyle name="Note 2 2 4 5 2 5" xfId="27449"/>
    <cellStyle name="Note 2 2 4 5 2 6" xfId="52307"/>
    <cellStyle name="Note 2 2 4 5 3" xfId="7481"/>
    <cellStyle name="Note 2 2 4 5 3 2" xfId="17179"/>
    <cellStyle name="Note 2 2 4 5 3 2 2" xfId="39433"/>
    <cellStyle name="Note 2 2 4 5 3 3" xfId="23754"/>
    <cellStyle name="Note 2 2 4 5 3 3 2" xfId="45972"/>
    <cellStyle name="Note 2 2 4 5 3 4" xfId="30341"/>
    <cellStyle name="Note 2 2 4 5 4" xfId="12423"/>
    <cellStyle name="Note 2 2 4 5 4 2" xfId="34690"/>
    <cellStyle name="Note 2 2 4 5 5" xfId="19012"/>
    <cellStyle name="Note 2 2 4 5 5 2" xfId="41230"/>
    <cellStyle name="Note 2 2 4 5 6" xfId="47850"/>
    <cellStyle name="Note 2 2 4 5 7" xfId="25992"/>
    <cellStyle name="Note 2 2 4 5 8" xfId="52306"/>
    <cellStyle name="Note 2 2 4 6" xfId="3368"/>
    <cellStyle name="Note 2 2 4 6 2" xfId="7875"/>
    <cellStyle name="Note 2 2 4 6 2 2" xfId="17573"/>
    <cellStyle name="Note 2 2 4 6 2 2 2" xfId="39826"/>
    <cellStyle name="Note 2 2 4 6 2 3" xfId="24147"/>
    <cellStyle name="Note 2 2 4 6 2 3 2" xfId="46365"/>
    <cellStyle name="Note 2 2 4 6 2 4" xfId="30734"/>
    <cellStyle name="Note 2 2 4 6 3" xfId="12817"/>
    <cellStyle name="Note 2 2 4 6 3 2" xfId="35084"/>
    <cellStyle name="Note 2 2 4 6 4" xfId="19405"/>
    <cellStyle name="Note 2 2 4 6 4 2" xfId="41623"/>
    <cellStyle name="Note 2 2 4 6 5" xfId="48243"/>
    <cellStyle name="Note 2 2 4 6 6" xfId="26385"/>
    <cellStyle name="Note 2 2 4 6 7" xfId="52308"/>
    <cellStyle name="Note 2 2 4 7" xfId="4833"/>
    <cellStyle name="Note 2 2 4 7 2" xfId="8298"/>
    <cellStyle name="Note 2 2 4 7 2 2" xfId="16124"/>
    <cellStyle name="Note 2 2 4 7 2 2 2" xfId="38380"/>
    <cellStyle name="Note 2 2 4 7 2 3" xfId="22701"/>
    <cellStyle name="Note 2 2 4 7 2 3 2" xfId="44919"/>
    <cellStyle name="Note 2 2 4 7 2 4" xfId="31085"/>
    <cellStyle name="Note 2 2 4 7 3" xfId="13168"/>
    <cellStyle name="Note 2 2 4 7 3 2" xfId="35435"/>
    <cellStyle name="Note 2 2 4 7 4" xfId="19756"/>
    <cellStyle name="Note 2 2 4 7 4 2" xfId="41974"/>
    <cellStyle name="Note 2 2 4 7 5" xfId="46797"/>
    <cellStyle name="Note 2 2 4 7 6" xfId="27800"/>
    <cellStyle name="Note 2 2 4 8" xfId="5192"/>
    <cellStyle name="Note 2 2 4 8 2" xfId="9788"/>
    <cellStyle name="Note 2 2 4 8 2 2" xfId="32540"/>
    <cellStyle name="Note 2 2 4 8 3" xfId="14623"/>
    <cellStyle name="Note 2 2 4 8 3 2" xfId="36890"/>
    <cellStyle name="Note 2 2 4 8 4" xfId="21211"/>
    <cellStyle name="Note 2 2 4 8 4 2" xfId="43429"/>
    <cellStyle name="Note 2 2 4 8 5" xfId="28151"/>
    <cellStyle name="Note 2 2 4 9" xfId="5569"/>
    <cellStyle name="Note 2 2 4 9 2" xfId="10140"/>
    <cellStyle name="Note 2 2 4 9 2 2" xfId="32892"/>
    <cellStyle name="Note 2 2 4 9 3" xfId="14975"/>
    <cellStyle name="Note 2 2 4 9 3 2" xfId="37242"/>
    <cellStyle name="Note 2 2 4 9 4" xfId="21563"/>
    <cellStyle name="Note 2 2 4 9 4 2" xfId="43781"/>
    <cellStyle name="Note 2 2 4 9 5" xfId="28509"/>
    <cellStyle name="Note 2 2 5" xfId="1868"/>
    <cellStyle name="Note 2 2 5 10" xfId="6543"/>
    <cellStyle name="Note 2 2 5 10 2" xfId="15882"/>
    <cellStyle name="Note 2 2 5 10 2 2" xfId="38146"/>
    <cellStyle name="Note 2 2 5 10 3" xfId="22467"/>
    <cellStyle name="Note 2 2 5 10 3 2" xfId="44685"/>
    <cellStyle name="Note 2 2 5 10 4" xfId="29405"/>
    <cellStyle name="Note 2 2 5 11" xfId="11487"/>
    <cellStyle name="Note 2 2 5 11 2" xfId="33754"/>
    <cellStyle name="Note 2 2 5 12" xfId="18076"/>
    <cellStyle name="Note 2 2 5 12 2" xfId="40294"/>
    <cellStyle name="Note 2 2 5 13" xfId="10955"/>
    <cellStyle name="Note 2 2 5 13 2" xfId="25056"/>
    <cellStyle name="Note 2 2 5 14" xfId="24704"/>
    <cellStyle name="Note 2 2 5 15" xfId="48711"/>
    <cellStyle name="Note 2 2 5 16" xfId="49065"/>
    <cellStyle name="Note 2 2 5 17" xfId="52309"/>
    <cellStyle name="Note 2 2 5 2" xfId="2243"/>
    <cellStyle name="Note 2 2 5 2 2" xfId="3891"/>
    <cellStyle name="Note 2 2 5 2 2 2" xfId="8766"/>
    <cellStyle name="Note 2 2 5 2 2 2 2" xfId="31553"/>
    <cellStyle name="Note 2 2 5 2 2 3" xfId="13636"/>
    <cellStyle name="Note 2 2 5 2 2 3 2" xfId="35903"/>
    <cellStyle name="Note 2 2 5 2 2 4" xfId="20224"/>
    <cellStyle name="Note 2 2 5 2 2 4 2" xfId="42442"/>
    <cellStyle name="Note 2 2 5 2 2 5" xfId="26864"/>
    <cellStyle name="Note 2 2 5 2 2 6" xfId="52311"/>
    <cellStyle name="Note 2 2 5 2 3" xfId="6894"/>
    <cellStyle name="Note 2 2 5 2 3 2" xfId="16593"/>
    <cellStyle name="Note 2 2 5 2 3 2 2" xfId="38848"/>
    <cellStyle name="Note 2 2 5 2 3 3" xfId="23169"/>
    <cellStyle name="Note 2 2 5 2 3 3 2" xfId="45387"/>
    <cellStyle name="Note 2 2 5 2 3 4" xfId="29756"/>
    <cellStyle name="Note 2 2 5 2 4" xfId="11838"/>
    <cellStyle name="Note 2 2 5 2 4 2" xfId="34105"/>
    <cellStyle name="Note 2 2 5 2 5" xfId="18427"/>
    <cellStyle name="Note 2 2 5 2 5 2" xfId="40645"/>
    <cellStyle name="Note 2 2 5 2 6" xfId="47265"/>
    <cellStyle name="Note 2 2 5 2 7" xfId="25407"/>
    <cellStyle name="Note 2 2 5 2 8" xfId="52310"/>
    <cellStyle name="Note 2 2 5 3" xfId="2673"/>
    <cellStyle name="Note 2 2 5 3 2" xfId="4243"/>
    <cellStyle name="Note 2 2 5 3 2 2" xfId="9119"/>
    <cellStyle name="Note 2 2 5 3 2 2 2" xfId="31904"/>
    <cellStyle name="Note 2 2 5 3 2 3" xfId="13987"/>
    <cellStyle name="Note 2 2 5 3 2 3 2" xfId="36254"/>
    <cellStyle name="Note 2 2 5 3 2 4" xfId="20575"/>
    <cellStyle name="Note 2 2 5 3 2 4 2" xfId="42793"/>
    <cellStyle name="Note 2 2 5 3 2 5" xfId="27215"/>
    <cellStyle name="Note 2 2 5 3 2 6" xfId="52313"/>
    <cellStyle name="Note 2 2 5 3 3" xfId="7246"/>
    <cellStyle name="Note 2 2 5 3 3 2" xfId="16945"/>
    <cellStyle name="Note 2 2 5 3 3 2 2" xfId="39199"/>
    <cellStyle name="Note 2 2 5 3 3 3" xfId="23520"/>
    <cellStyle name="Note 2 2 5 3 3 3 2" xfId="45738"/>
    <cellStyle name="Note 2 2 5 3 3 4" xfId="30107"/>
    <cellStyle name="Note 2 2 5 3 4" xfId="12189"/>
    <cellStyle name="Note 2 2 5 3 4 2" xfId="34456"/>
    <cellStyle name="Note 2 2 5 3 5" xfId="18778"/>
    <cellStyle name="Note 2 2 5 3 5 2" xfId="40996"/>
    <cellStyle name="Note 2 2 5 3 6" xfId="47616"/>
    <cellStyle name="Note 2 2 5 3 7" xfId="25758"/>
    <cellStyle name="Note 2 2 5 3 8" xfId="52312"/>
    <cellStyle name="Note 2 2 5 4" xfId="3050"/>
    <cellStyle name="Note 2 2 5 4 2" xfId="4594"/>
    <cellStyle name="Note 2 2 5 4 2 2" xfId="9470"/>
    <cellStyle name="Note 2 2 5 4 2 2 2" xfId="32255"/>
    <cellStyle name="Note 2 2 5 4 2 3" xfId="14338"/>
    <cellStyle name="Note 2 2 5 4 2 3 2" xfId="36605"/>
    <cellStyle name="Note 2 2 5 4 2 4" xfId="20926"/>
    <cellStyle name="Note 2 2 5 4 2 4 2" xfId="43144"/>
    <cellStyle name="Note 2 2 5 4 2 5" xfId="27566"/>
    <cellStyle name="Note 2 2 5 4 2 6" xfId="52315"/>
    <cellStyle name="Note 2 2 5 4 3" xfId="7598"/>
    <cellStyle name="Note 2 2 5 4 3 2" xfId="17296"/>
    <cellStyle name="Note 2 2 5 4 3 2 2" xfId="39550"/>
    <cellStyle name="Note 2 2 5 4 3 3" xfId="23871"/>
    <cellStyle name="Note 2 2 5 4 3 3 2" xfId="46089"/>
    <cellStyle name="Note 2 2 5 4 3 4" xfId="30458"/>
    <cellStyle name="Note 2 2 5 4 4" xfId="12540"/>
    <cellStyle name="Note 2 2 5 4 4 2" xfId="34807"/>
    <cellStyle name="Note 2 2 5 4 5" xfId="19129"/>
    <cellStyle name="Note 2 2 5 4 5 2" xfId="41347"/>
    <cellStyle name="Note 2 2 5 4 6" xfId="47967"/>
    <cellStyle name="Note 2 2 5 4 7" xfId="26109"/>
    <cellStyle name="Note 2 2 5 4 8" xfId="52314"/>
    <cellStyle name="Note 2 2 5 5" xfId="3491"/>
    <cellStyle name="Note 2 2 5 5 2" xfId="7997"/>
    <cellStyle name="Note 2 2 5 5 2 2" xfId="17690"/>
    <cellStyle name="Note 2 2 5 5 2 2 2" xfId="39943"/>
    <cellStyle name="Note 2 2 5 5 2 3" xfId="24264"/>
    <cellStyle name="Note 2 2 5 5 2 3 2" xfId="46482"/>
    <cellStyle name="Note 2 2 5 5 2 4" xfId="30851"/>
    <cellStyle name="Note 2 2 5 5 3" xfId="12934"/>
    <cellStyle name="Note 2 2 5 5 3 2" xfId="35201"/>
    <cellStyle name="Note 2 2 5 5 4" xfId="19522"/>
    <cellStyle name="Note 2 2 5 5 4 2" xfId="41740"/>
    <cellStyle name="Note 2 2 5 5 5" xfId="48360"/>
    <cellStyle name="Note 2 2 5 5 6" xfId="26502"/>
    <cellStyle name="Note 2 2 5 5 7" xfId="52316"/>
    <cellStyle name="Note 2 2 5 6" xfId="4950"/>
    <cellStyle name="Note 2 2 5 6 2" xfId="8415"/>
    <cellStyle name="Note 2 2 5 6 2 2" xfId="16242"/>
    <cellStyle name="Note 2 2 5 6 2 2 2" xfId="38497"/>
    <cellStyle name="Note 2 2 5 6 2 3" xfId="22818"/>
    <cellStyle name="Note 2 2 5 6 2 3 2" xfId="45036"/>
    <cellStyle name="Note 2 2 5 6 2 4" xfId="31202"/>
    <cellStyle name="Note 2 2 5 6 3" xfId="13285"/>
    <cellStyle name="Note 2 2 5 6 3 2" xfId="35552"/>
    <cellStyle name="Note 2 2 5 6 4" xfId="19873"/>
    <cellStyle name="Note 2 2 5 6 4 2" xfId="42091"/>
    <cellStyle name="Note 2 2 5 6 5" xfId="46914"/>
    <cellStyle name="Note 2 2 5 6 6" xfId="27917"/>
    <cellStyle name="Note 2 2 5 7" xfId="5311"/>
    <cellStyle name="Note 2 2 5 7 2" xfId="9905"/>
    <cellStyle name="Note 2 2 5 7 2 2" xfId="32657"/>
    <cellStyle name="Note 2 2 5 7 3" xfId="14740"/>
    <cellStyle name="Note 2 2 5 7 3 2" xfId="37007"/>
    <cellStyle name="Note 2 2 5 7 4" xfId="21328"/>
    <cellStyle name="Note 2 2 5 7 4 2" xfId="43546"/>
    <cellStyle name="Note 2 2 5 7 5" xfId="28268"/>
    <cellStyle name="Note 2 2 5 8" xfId="5696"/>
    <cellStyle name="Note 2 2 5 8 2" xfId="10257"/>
    <cellStyle name="Note 2 2 5 8 2 2" xfId="33009"/>
    <cellStyle name="Note 2 2 5 8 3" xfId="15092"/>
    <cellStyle name="Note 2 2 5 8 3 2" xfId="37359"/>
    <cellStyle name="Note 2 2 5 8 4" xfId="21680"/>
    <cellStyle name="Note 2 2 5 8 4 2" xfId="43898"/>
    <cellStyle name="Note 2 2 5 8 5" xfId="28629"/>
    <cellStyle name="Note 2 2 5 9" xfId="6175"/>
    <cellStyle name="Note 2 2 5 9 2" xfId="10652"/>
    <cellStyle name="Note 2 2 5 9 2 2" xfId="33403"/>
    <cellStyle name="Note 2 2 5 9 3" xfId="15486"/>
    <cellStyle name="Note 2 2 5 9 3 2" xfId="37753"/>
    <cellStyle name="Note 2 2 5 9 4" xfId="22074"/>
    <cellStyle name="Note 2 2 5 9 4 2" xfId="44292"/>
    <cellStyle name="Note 2 2 5 9 5" xfId="29054"/>
    <cellStyle name="Note 2 2 6" xfId="2052"/>
    <cellStyle name="Note 2 2 6 10" xfId="52317"/>
    <cellStyle name="Note 2 2 6 2" xfId="3310"/>
    <cellStyle name="Note 2 2 6 2 2" xfId="7817"/>
    <cellStyle name="Note 2 2 6 2 2 2" xfId="17515"/>
    <cellStyle name="Note 2 2 6 2 2 2 2" xfId="39768"/>
    <cellStyle name="Note 2 2 6 2 2 3" xfId="24089"/>
    <cellStyle name="Note 2 2 6 2 2 3 2" xfId="46307"/>
    <cellStyle name="Note 2 2 6 2 2 4" xfId="30676"/>
    <cellStyle name="Note 2 2 6 2 3" xfId="12759"/>
    <cellStyle name="Note 2 2 6 2 3 2" xfId="35026"/>
    <cellStyle name="Note 2 2 6 2 4" xfId="19347"/>
    <cellStyle name="Note 2 2 6 2 4 2" xfId="41565"/>
    <cellStyle name="Note 2 2 6 2 5" xfId="48185"/>
    <cellStyle name="Note 2 2 6 2 6" xfId="26327"/>
    <cellStyle name="Note 2 2 6 2 7" xfId="52318"/>
    <cellStyle name="Note 2 2 6 3" xfId="5879"/>
    <cellStyle name="Note 2 2 6 3 2" xfId="8591"/>
    <cellStyle name="Note 2 2 6 3 2 2" xfId="16418"/>
    <cellStyle name="Note 2 2 6 3 2 2 2" xfId="38673"/>
    <cellStyle name="Note 2 2 6 3 2 3" xfId="22994"/>
    <cellStyle name="Note 2 2 6 3 2 3 2" xfId="45212"/>
    <cellStyle name="Note 2 2 6 3 2 4" xfId="31378"/>
    <cellStyle name="Note 2 2 6 3 3" xfId="13461"/>
    <cellStyle name="Note 2 2 6 3 3 2" xfId="35728"/>
    <cellStyle name="Note 2 2 6 3 4" xfId="20049"/>
    <cellStyle name="Note 2 2 6 3 4 2" xfId="42267"/>
    <cellStyle name="Note 2 2 6 3 5" xfId="47090"/>
    <cellStyle name="Note 2 2 6 3 6" xfId="28803"/>
    <cellStyle name="Note 2 2 6 4" xfId="5997"/>
    <cellStyle name="Note 2 2 6 4 2" xfId="10477"/>
    <cellStyle name="Note 2 2 6 4 2 2" xfId="33228"/>
    <cellStyle name="Note 2 2 6 4 3" xfId="15311"/>
    <cellStyle name="Note 2 2 6 4 3 2" xfId="37578"/>
    <cellStyle name="Note 2 2 6 4 4" xfId="21899"/>
    <cellStyle name="Note 2 2 6 4 4 2" xfId="44117"/>
    <cellStyle name="Note 2 2 6 4 5" xfId="28879"/>
    <cellStyle name="Note 2 2 6 5" xfId="6719"/>
    <cellStyle name="Note 2 2 6 5 2" xfId="15706"/>
    <cellStyle name="Note 2 2 6 5 2 2" xfId="37971"/>
    <cellStyle name="Note 2 2 6 5 3" xfId="22292"/>
    <cellStyle name="Note 2 2 6 5 3 2" xfId="44510"/>
    <cellStyle name="Note 2 2 6 5 4" xfId="29581"/>
    <cellStyle name="Note 2 2 6 6" xfId="11663"/>
    <cellStyle name="Note 2 2 6 6 2" xfId="33930"/>
    <cellStyle name="Note 2 2 6 7" xfId="18252"/>
    <cellStyle name="Note 2 2 6 7 2" xfId="40470"/>
    <cellStyle name="Note 2 2 6 8" xfId="46697"/>
    <cellStyle name="Note 2 2 6 9" xfId="25232"/>
    <cellStyle name="Note 2 2 7" xfId="2497"/>
    <cellStyle name="Note 2 2 7 2" xfId="4068"/>
    <cellStyle name="Note 2 2 7 2 2" xfId="8944"/>
    <cellStyle name="Note 2 2 7 2 2 2" xfId="31729"/>
    <cellStyle name="Note 2 2 7 2 3" xfId="13812"/>
    <cellStyle name="Note 2 2 7 2 3 2" xfId="36079"/>
    <cellStyle name="Note 2 2 7 2 4" xfId="20400"/>
    <cellStyle name="Note 2 2 7 2 4 2" xfId="42618"/>
    <cellStyle name="Note 2 2 7 2 5" xfId="27040"/>
    <cellStyle name="Note 2 2 7 2 6" xfId="52320"/>
    <cellStyle name="Note 2 2 7 3" xfId="7071"/>
    <cellStyle name="Note 2 2 7 3 2" xfId="16770"/>
    <cellStyle name="Note 2 2 7 3 2 2" xfId="39024"/>
    <cellStyle name="Note 2 2 7 3 3" xfId="23345"/>
    <cellStyle name="Note 2 2 7 3 3 2" xfId="45563"/>
    <cellStyle name="Note 2 2 7 3 4" xfId="29932"/>
    <cellStyle name="Note 2 2 7 4" xfId="12014"/>
    <cellStyle name="Note 2 2 7 4 2" xfId="34281"/>
    <cellStyle name="Note 2 2 7 5" xfId="18603"/>
    <cellStyle name="Note 2 2 7 5 2" xfId="40821"/>
    <cellStyle name="Note 2 2 7 6" xfId="47441"/>
    <cellStyle name="Note 2 2 7 7" xfId="25583"/>
    <cellStyle name="Note 2 2 7 8" xfId="52319"/>
    <cellStyle name="Note 2 2 8" xfId="2872"/>
    <cellStyle name="Note 2 2 8 2" xfId="4419"/>
    <cellStyle name="Note 2 2 8 2 2" xfId="9295"/>
    <cellStyle name="Note 2 2 8 2 2 2" xfId="32080"/>
    <cellStyle name="Note 2 2 8 2 3" xfId="14163"/>
    <cellStyle name="Note 2 2 8 2 3 2" xfId="36430"/>
    <cellStyle name="Note 2 2 8 2 4" xfId="20751"/>
    <cellStyle name="Note 2 2 8 2 4 2" xfId="42969"/>
    <cellStyle name="Note 2 2 8 2 5" xfId="27391"/>
    <cellStyle name="Note 2 2 8 2 6" xfId="52322"/>
    <cellStyle name="Note 2 2 8 3" xfId="7423"/>
    <cellStyle name="Note 2 2 8 3 2" xfId="17121"/>
    <cellStyle name="Note 2 2 8 3 2 2" xfId="39375"/>
    <cellStyle name="Note 2 2 8 3 3" xfId="23696"/>
    <cellStyle name="Note 2 2 8 3 3 2" xfId="45914"/>
    <cellStyle name="Note 2 2 8 3 4" xfId="30283"/>
    <cellStyle name="Note 2 2 8 4" xfId="12365"/>
    <cellStyle name="Note 2 2 8 4 2" xfId="34632"/>
    <cellStyle name="Note 2 2 8 5" xfId="18954"/>
    <cellStyle name="Note 2 2 8 5 2" xfId="41172"/>
    <cellStyle name="Note 2 2 8 6" xfId="47792"/>
    <cellStyle name="Note 2 2 8 7" xfId="25934"/>
    <cellStyle name="Note 2 2 8 8" xfId="52321"/>
    <cellStyle name="Note 2 2 9" xfId="3280"/>
    <cellStyle name="Note 2 2 9 2" xfId="7787"/>
    <cellStyle name="Note 2 2 9 2 2" xfId="17485"/>
    <cellStyle name="Note 2 2 9 2 2 2" xfId="39738"/>
    <cellStyle name="Note 2 2 9 2 3" xfId="24059"/>
    <cellStyle name="Note 2 2 9 2 3 2" xfId="46277"/>
    <cellStyle name="Note 2 2 9 2 4" xfId="30646"/>
    <cellStyle name="Note 2 2 9 3" xfId="12729"/>
    <cellStyle name="Note 2 2 9 3 2" xfId="34996"/>
    <cellStyle name="Note 2 2 9 4" xfId="19317"/>
    <cellStyle name="Note 2 2 9 4 2" xfId="41535"/>
    <cellStyle name="Note 2 2 9 5" xfId="48155"/>
    <cellStyle name="Note 2 2 9 6" xfId="26297"/>
    <cellStyle name="Note 2 2 9 7" xfId="52323"/>
    <cellStyle name="Note 2 20" xfId="48889"/>
    <cellStyle name="Note 2 21" xfId="1545"/>
    <cellStyle name="Note 2 22" xfId="52515"/>
    <cellStyle name="Note 2 3" xfId="1566"/>
    <cellStyle name="Note 2 3 10" xfId="5148"/>
    <cellStyle name="Note 2 3 10 2" xfId="9744"/>
    <cellStyle name="Note 2 3 10 2 2" xfId="32496"/>
    <cellStyle name="Note 2 3 10 3" xfId="14579"/>
    <cellStyle name="Note 2 3 10 3 2" xfId="36846"/>
    <cellStyle name="Note 2 3 10 4" xfId="21167"/>
    <cellStyle name="Note 2 3 10 4 2" xfId="43385"/>
    <cellStyle name="Note 2 3 10 5" xfId="28107"/>
    <cellStyle name="Note 2 3 11" xfId="5525"/>
    <cellStyle name="Note 2 3 11 2" xfId="10096"/>
    <cellStyle name="Note 2 3 11 2 2" xfId="32848"/>
    <cellStyle name="Note 2 3 11 3" xfId="14931"/>
    <cellStyle name="Note 2 3 11 3 2" xfId="37198"/>
    <cellStyle name="Note 2 3 11 4" xfId="21519"/>
    <cellStyle name="Note 2 3 11 4 2" xfId="43737"/>
    <cellStyle name="Note 2 3 11 5" xfId="28465"/>
    <cellStyle name="Note 2 3 12" xfId="6013"/>
    <cellStyle name="Note 2 3 12 2" xfId="10491"/>
    <cellStyle name="Note 2 3 12 2 2" xfId="33242"/>
    <cellStyle name="Note 2 3 12 3" xfId="15325"/>
    <cellStyle name="Note 2 3 12 3 2" xfId="37592"/>
    <cellStyle name="Note 2 3 12 4" xfId="21913"/>
    <cellStyle name="Note 2 3 12 4 2" xfId="44131"/>
    <cellStyle name="Note 2 3 12 5" xfId="28893"/>
    <cellStyle name="Note 2 3 13" xfId="6382"/>
    <cellStyle name="Note 2 3 13 2" xfId="15720"/>
    <cellStyle name="Note 2 3 13 2 2" xfId="37985"/>
    <cellStyle name="Note 2 3 13 3" xfId="22306"/>
    <cellStyle name="Note 2 3 13 3 2" xfId="44524"/>
    <cellStyle name="Note 2 3 13 4" xfId="29244"/>
    <cellStyle name="Note 2 3 14" xfId="1670"/>
    <cellStyle name="Note 2 3 14 2" xfId="33593"/>
    <cellStyle name="Note 2 3 15" xfId="17915"/>
    <cellStyle name="Note 2 3 15 2" xfId="40133"/>
    <cellStyle name="Note 2 3 16" xfId="11239"/>
    <cellStyle name="Note 2 3 16 2" xfId="24895"/>
    <cellStyle name="Note 2 3 17" xfId="24542"/>
    <cellStyle name="Note 2 3 18" xfId="48550"/>
    <cellStyle name="Note 2 3 19" xfId="48904"/>
    <cellStyle name="Note 2 3 2" xfId="1786"/>
    <cellStyle name="Note 2 3 2 10" xfId="6129"/>
    <cellStyle name="Note 2 3 2 10 2" xfId="10607"/>
    <cellStyle name="Note 2 3 2 10 2 2" xfId="33358"/>
    <cellStyle name="Note 2 3 2 10 3" xfId="15441"/>
    <cellStyle name="Note 2 3 2 10 3 2" xfId="37708"/>
    <cellStyle name="Note 2 3 2 10 4" xfId="22029"/>
    <cellStyle name="Note 2 3 2 10 4 2" xfId="44247"/>
    <cellStyle name="Note 2 3 2 10 5" xfId="29009"/>
    <cellStyle name="Note 2 3 2 11" xfId="6498"/>
    <cellStyle name="Note 2 3 2 11 2" xfId="15836"/>
    <cellStyle name="Note 2 3 2 11 2 2" xfId="38101"/>
    <cellStyle name="Note 2 3 2 11 3" xfId="22422"/>
    <cellStyle name="Note 2 3 2 11 3 2" xfId="44640"/>
    <cellStyle name="Note 2 3 2 11 4" xfId="29360"/>
    <cellStyle name="Note 2 3 2 12" xfId="11442"/>
    <cellStyle name="Note 2 3 2 12 2" xfId="33709"/>
    <cellStyle name="Note 2 3 2 13" xfId="18031"/>
    <cellStyle name="Note 2 3 2 13 2" xfId="40249"/>
    <cellStyle name="Note 2 3 2 14" xfId="11240"/>
    <cellStyle name="Note 2 3 2 14 2" xfId="25011"/>
    <cellStyle name="Note 2 3 2 15" xfId="24658"/>
    <cellStyle name="Note 2 3 2 16" xfId="48666"/>
    <cellStyle name="Note 2 3 2 17" xfId="49020"/>
    <cellStyle name="Note 2 3 2 18" xfId="52325"/>
    <cellStyle name="Note 2 3 2 2" xfId="1998"/>
    <cellStyle name="Note 2 3 2 2 10" xfId="6673"/>
    <cellStyle name="Note 2 3 2 2 10 2" xfId="16012"/>
    <cellStyle name="Note 2 3 2 2 10 2 2" xfId="38276"/>
    <cellStyle name="Note 2 3 2 2 10 3" xfId="22597"/>
    <cellStyle name="Note 2 3 2 2 10 3 2" xfId="44815"/>
    <cellStyle name="Note 2 3 2 2 10 4" xfId="29535"/>
    <cellStyle name="Note 2 3 2 2 11" xfId="11617"/>
    <cellStyle name="Note 2 3 2 2 11 2" xfId="33884"/>
    <cellStyle name="Note 2 3 2 2 12" xfId="18206"/>
    <cellStyle name="Note 2 3 2 2 12 2" xfId="40424"/>
    <cellStyle name="Note 2 3 2 2 13" xfId="11207"/>
    <cellStyle name="Note 2 3 2 2 13 2" xfId="25186"/>
    <cellStyle name="Note 2 3 2 2 14" xfId="24834"/>
    <cellStyle name="Note 2 3 2 2 15" xfId="48841"/>
    <cellStyle name="Note 2 3 2 2 16" xfId="49195"/>
    <cellStyle name="Note 2 3 2 2 17" xfId="52326"/>
    <cellStyle name="Note 2 3 2 2 2" xfId="2373"/>
    <cellStyle name="Note 2 3 2 2 2 2" xfId="4021"/>
    <cellStyle name="Note 2 3 2 2 2 2 2" xfId="8896"/>
    <cellStyle name="Note 2 3 2 2 2 2 2 2" xfId="31683"/>
    <cellStyle name="Note 2 3 2 2 2 2 3" xfId="13766"/>
    <cellStyle name="Note 2 3 2 2 2 2 3 2" xfId="36033"/>
    <cellStyle name="Note 2 3 2 2 2 2 4" xfId="20354"/>
    <cellStyle name="Note 2 3 2 2 2 2 4 2" xfId="42572"/>
    <cellStyle name="Note 2 3 2 2 2 2 5" xfId="26994"/>
    <cellStyle name="Note 2 3 2 2 2 2 6" xfId="52328"/>
    <cellStyle name="Note 2 3 2 2 2 3" xfId="7024"/>
    <cellStyle name="Note 2 3 2 2 2 3 2" xfId="16723"/>
    <cellStyle name="Note 2 3 2 2 2 3 2 2" xfId="38978"/>
    <cellStyle name="Note 2 3 2 2 2 3 3" xfId="23299"/>
    <cellStyle name="Note 2 3 2 2 2 3 3 2" xfId="45517"/>
    <cellStyle name="Note 2 3 2 2 2 3 4" xfId="29886"/>
    <cellStyle name="Note 2 3 2 2 2 4" xfId="11968"/>
    <cellStyle name="Note 2 3 2 2 2 4 2" xfId="34235"/>
    <cellStyle name="Note 2 3 2 2 2 5" xfId="18557"/>
    <cellStyle name="Note 2 3 2 2 2 5 2" xfId="40775"/>
    <cellStyle name="Note 2 3 2 2 2 6" xfId="47395"/>
    <cellStyle name="Note 2 3 2 2 2 7" xfId="25537"/>
    <cellStyle name="Note 2 3 2 2 2 8" xfId="52327"/>
    <cellStyle name="Note 2 3 2 2 3" xfId="2803"/>
    <cellStyle name="Note 2 3 2 2 3 2" xfId="4373"/>
    <cellStyle name="Note 2 3 2 2 3 2 2" xfId="9249"/>
    <cellStyle name="Note 2 3 2 2 3 2 2 2" xfId="32034"/>
    <cellStyle name="Note 2 3 2 2 3 2 3" xfId="14117"/>
    <cellStyle name="Note 2 3 2 2 3 2 3 2" xfId="36384"/>
    <cellStyle name="Note 2 3 2 2 3 2 4" xfId="20705"/>
    <cellStyle name="Note 2 3 2 2 3 2 4 2" xfId="42923"/>
    <cellStyle name="Note 2 3 2 2 3 2 5" xfId="27345"/>
    <cellStyle name="Note 2 3 2 2 3 2 6" xfId="52330"/>
    <cellStyle name="Note 2 3 2 2 3 3" xfId="7376"/>
    <cellStyle name="Note 2 3 2 2 3 3 2" xfId="17075"/>
    <cellStyle name="Note 2 3 2 2 3 3 2 2" xfId="39329"/>
    <cellStyle name="Note 2 3 2 2 3 3 3" xfId="23650"/>
    <cellStyle name="Note 2 3 2 2 3 3 3 2" xfId="45868"/>
    <cellStyle name="Note 2 3 2 2 3 3 4" xfId="30237"/>
    <cellStyle name="Note 2 3 2 2 3 4" xfId="12319"/>
    <cellStyle name="Note 2 3 2 2 3 4 2" xfId="34586"/>
    <cellStyle name="Note 2 3 2 2 3 5" xfId="18908"/>
    <cellStyle name="Note 2 3 2 2 3 5 2" xfId="41126"/>
    <cellStyle name="Note 2 3 2 2 3 6" xfId="47746"/>
    <cellStyle name="Note 2 3 2 2 3 7" xfId="25888"/>
    <cellStyle name="Note 2 3 2 2 3 8" xfId="52329"/>
    <cellStyle name="Note 2 3 2 2 4" xfId="3180"/>
    <cellStyle name="Note 2 3 2 2 4 2" xfId="4724"/>
    <cellStyle name="Note 2 3 2 2 4 2 2" xfId="9600"/>
    <cellStyle name="Note 2 3 2 2 4 2 2 2" xfId="32385"/>
    <cellStyle name="Note 2 3 2 2 4 2 3" xfId="14468"/>
    <cellStyle name="Note 2 3 2 2 4 2 3 2" xfId="36735"/>
    <cellStyle name="Note 2 3 2 2 4 2 4" xfId="21056"/>
    <cellStyle name="Note 2 3 2 2 4 2 4 2" xfId="43274"/>
    <cellStyle name="Note 2 3 2 2 4 2 5" xfId="27696"/>
    <cellStyle name="Note 2 3 2 2 4 2 6" xfId="52332"/>
    <cellStyle name="Note 2 3 2 2 4 3" xfId="7728"/>
    <cellStyle name="Note 2 3 2 2 4 3 2" xfId="17426"/>
    <cellStyle name="Note 2 3 2 2 4 3 2 2" xfId="39680"/>
    <cellStyle name="Note 2 3 2 2 4 3 3" xfId="24001"/>
    <cellStyle name="Note 2 3 2 2 4 3 3 2" xfId="46219"/>
    <cellStyle name="Note 2 3 2 2 4 3 4" xfId="30588"/>
    <cellStyle name="Note 2 3 2 2 4 4" xfId="12670"/>
    <cellStyle name="Note 2 3 2 2 4 4 2" xfId="34937"/>
    <cellStyle name="Note 2 3 2 2 4 5" xfId="19259"/>
    <cellStyle name="Note 2 3 2 2 4 5 2" xfId="41477"/>
    <cellStyle name="Note 2 3 2 2 4 6" xfId="48097"/>
    <cellStyle name="Note 2 3 2 2 4 7" xfId="26239"/>
    <cellStyle name="Note 2 3 2 2 4 8" xfId="52331"/>
    <cellStyle name="Note 2 3 2 2 5" xfId="3621"/>
    <cellStyle name="Note 2 3 2 2 5 2" xfId="8127"/>
    <cellStyle name="Note 2 3 2 2 5 2 2" xfId="17820"/>
    <cellStyle name="Note 2 3 2 2 5 2 2 2" xfId="40073"/>
    <cellStyle name="Note 2 3 2 2 5 2 3" xfId="24394"/>
    <cellStyle name="Note 2 3 2 2 5 2 3 2" xfId="46612"/>
    <cellStyle name="Note 2 3 2 2 5 2 4" xfId="30981"/>
    <cellStyle name="Note 2 3 2 2 5 3" xfId="13064"/>
    <cellStyle name="Note 2 3 2 2 5 3 2" xfId="35331"/>
    <cellStyle name="Note 2 3 2 2 5 4" xfId="19652"/>
    <cellStyle name="Note 2 3 2 2 5 4 2" xfId="41870"/>
    <cellStyle name="Note 2 3 2 2 5 5" xfId="48490"/>
    <cellStyle name="Note 2 3 2 2 5 6" xfId="26632"/>
    <cellStyle name="Note 2 3 2 2 5 7" xfId="52333"/>
    <cellStyle name="Note 2 3 2 2 6" xfId="5080"/>
    <cellStyle name="Note 2 3 2 2 6 2" xfId="8545"/>
    <cellStyle name="Note 2 3 2 2 6 2 2" xfId="16372"/>
    <cellStyle name="Note 2 3 2 2 6 2 2 2" xfId="38627"/>
    <cellStyle name="Note 2 3 2 2 6 2 3" xfId="22948"/>
    <cellStyle name="Note 2 3 2 2 6 2 3 2" xfId="45166"/>
    <cellStyle name="Note 2 3 2 2 6 2 4" xfId="31332"/>
    <cellStyle name="Note 2 3 2 2 6 3" xfId="13415"/>
    <cellStyle name="Note 2 3 2 2 6 3 2" xfId="35682"/>
    <cellStyle name="Note 2 3 2 2 6 4" xfId="20003"/>
    <cellStyle name="Note 2 3 2 2 6 4 2" xfId="42221"/>
    <cellStyle name="Note 2 3 2 2 6 5" xfId="47044"/>
    <cellStyle name="Note 2 3 2 2 6 6" xfId="28047"/>
    <cellStyle name="Note 2 3 2 2 7" xfId="5441"/>
    <cellStyle name="Note 2 3 2 2 7 2" xfId="10035"/>
    <cellStyle name="Note 2 3 2 2 7 2 2" xfId="32787"/>
    <cellStyle name="Note 2 3 2 2 7 3" xfId="14870"/>
    <cellStyle name="Note 2 3 2 2 7 3 2" xfId="37137"/>
    <cellStyle name="Note 2 3 2 2 7 4" xfId="21458"/>
    <cellStyle name="Note 2 3 2 2 7 4 2" xfId="43676"/>
    <cellStyle name="Note 2 3 2 2 7 5" xfId="28398"/>
    <cellStyle name="Note 2 3 2 2 8" xfId="5826"/>
    <cellStyle name="Note 2 3 2 2 8 2" xfId="10387"/>
    <cellStyle name="Note 2 3 2 2 8 2 2" xfId="33139"/>
    <cellStyle name="Note 2 3 2 2 8 3" xfId="15222"/>
    <cellStyle name="Note 2 3 2 2 8 3 2" xfId="37489"/>
    <cellStyle name="Note 2 3 2 2 8 4" xfId="21810"/>
    <cellStyle name="Note 2 3 2 2 8 4 2" xfId="44028"/>
    <cellStyle name="Note 2 3 2 2 8 5" xfId="28759"/>
    <cellStyle name="Note 2 3 2 2 9" xfId="6305"/>
    <cellStyle name="Note 2 3 2 2 9 2" xfId="10782"/>
    <cellStyle name="Note 2 3 2 2 9 2 2" xfId="33533"/>
    <cellStyle name="Note 2 3 2 2 9 3" xfId="15616"/>
    <cellStyle name="Note 2 3 2 2 9 3 2" xfId="37883"/>
    <cellStyle name="Note 2 3 2 2 9 4" xfId="22204"/>
    <cellStyle name="Note 2 3 2 2 9 4 2" xfId="44422"/>
    <cellStyle name="Note 2 3 2 2 9 5" xfId="29184"/>
    <cellStyle name="Note 2 3 2 3" xfId="2188"/>
    <cellStyle name="Note 2 3 2 3 2" xfId="3845"/>
    <cellStyle name="Note 2 3 2 3 2 2" xfId="8721"/>
    <cellStyle name="Note 2 3 2 3 2 2 2" xfId="31508"/>
    <cellStyle name="Note 2 3 2 3 2 3" xfId="13591"/>
    <cellStyle name="Note 2 3 2 3 2 3 2" xfId="35858"/>
    <cellStyle name="Note 2 3 2 3 2 4" xfId="20179"/>
    <cellStyle name="Note 2 3 2 3 2 4 2" xfId="42397"/>
    <cellStyle name="Note 2 3 2 3 2 5" xfId="26819"/>
    <cellStyle name="Note 2 3 2 3 2 6" xfId="52335"/>
    <cellStyle name="Note 2 3 2 3 3" xfId="6849"/>
    <cellStyle name="Note 2 3 2 3 3 2" xfId="16548"/>
    <cellStyle name="Note 2 3 2 3 3 2 2" xfId="38803"/>
    <cellStyle name="Note 2 3 2 3 3 3" xfId="23124"/>
    <cellStyle name="Note 2 3 2 3 3 3 2" xfId="45342"/>
    <cellStyle name="Note 2 3 2 3 3 4" xfId="29711"/>
    <cellStyle name="Note 2 3 2 3 4" xfId="11793"/>
    <cellStyle name="Note 2 3 2 3 4 2" xfId="34060"/>
    <cellStyle name="Note 2 3 2 3 5" xfId="18382"/>
    <cellStyle name="Note 2 3 2 3 5 2" xfId="40600"/>
    <cellStyle name="Note 2 3 2 3 6" xfId="47220"/>
    <cellStyle name="Note 2 3 2 3 7" xfId="25362"/>
    <cellStyle name="Note 2 3 2 3 8" xfId="52334"/>
    <cellStyle name="Note 2 3 2 4" xfId="2627"/>
    <cellStyle name="Note 2 3 2 4 2" xfId="4198"/>
    <cellStyle name="Note 2 3 2 4 2 2" xfId="9074"/>
    <cellStyle name="Note 2 3 2 4 2 2 2" xfId="31859"/>
    <cellStyle name="Note 2 3 2 4 2 3" xfId="13942"/>
    <cellStyle name="Note 2 3 2 4 2 3 2" xfId="36209"/>
    <cellStyle name="Note 2 3 2 4 2 4" xfId="20530"/>
    <cellStyle name="Note 2 3 2 4 2 4 2" xfId="42748"/>
    <cellStyle name="Note 2 3 2 4 2 5" xfId="27170"/>
    <cellStyle name="Note 2 3 2 4 2 6" xfId="52337"/>
    <cellStyle name="Note 2 3 2 4 3" xfId="7201"/>
    <cellStyle name="Note 2 3 2 4 3 2" xfId="16900"/>
    <cellStyle name="Note 2 3 2 4 3 2 2" xfId="39154"/>
    <cellStyle name="Note 2 3 2 4 3 3" xfId="23475"/>
    <cellStyle name="Note 2 3 2 4 3 3 2" xfId="45693"/>
    <cellStyle name="Note 2 3 2 4 3 4" xfId="30062"/>
    <cellStyle name="Note 2 3 2 4 4" xfId="12144"/>
    <cellStyle name="Note 2 3 2 4 4 2" xfId="34411"/>
    <cellStyle name="Note 2 3 2 4 5" xfId="18733"/>
    <cellStyle name="Note 2 3 2 4 5 2" xfId="40951"/>
    <cellStyle name="Note 2 3 2 4 6" xfId="47571"/>
    <cellStyle name="Note 2 3 2 4 7" xfId="25713"/>
    <cellStyle name="Note 2 3 2 4 8" xfId="52336"/>
    <cellStyle name="Note 2 3 2 5" xfId="3003"/>
    <cellStyle name="Note 2 3 2 5 2" xfId="4549"/>
    <cellStyle name="Note 2 3 2 5 2 2" xfId="9425"/>
    <cellStyle name="Note 2 3 2 5 2 2 2" xfId="32210"/>
    <cellStyle name="Note 2 3 2 5 2 3" xfId="14293"/>
    <cellStyle name="Note 2 3 2 5 2 3 2" xfId="36560"/>
    <cellStyle name="Note 2 3 2 5 2 4" xfId="20881"/>
    <cellStyle name="Note 2 3 2 5 2 4 2" xfId="43099"/>
    <cellStyle name="Note 2 3 2 5 2 5" xfId="27521"/>
    <cellStyle name="Note 2 3 2 5 2 6" xfId="52339"/>
    <cellStyle name="Note 2 3 2 5 3" xfId="7553"/>
    <cellStyle name="Note 2 3 2 5 3 2" xfId="17251"/>
    <cellStyle name="Note 2 3 2 5 3 2 2" xfId="39505"/>
    <cellStyle name="Note 2 3 2 5 3 3" xfId="23826"/>
    <cellStyle name="Note 2 3 2 5 3 3 2" xfId="46044"/>
    <cellStyle name="Note 2 3 2 5 3 4" xfId="30413"/>
    <cellStyle name="Note 2 3 2 5 4" xfId="12495"/>
    <cellStyle name="Note 2 3 2 5 4 2" xfId="34762"/>
    <cellStyle name="Note 2 3 2 5 5" xfId="19084"/>
    <cellStyle name="Note 2 3 2 5 5 2" xfId="41302"/>
    <cellStyle name="Note 2 3 2 5 6" xfId="47922"/>
    <cellStyle name="Note 2 3 2 5 7" xfId="26064"/>
    <cellStyle name="Note 2 3 2 5 8" xfId="52338"/>
    <cellStyle name="Note 2 3 2 6" xfId="3440"/>
    <cellStyle name="Note 2 3 2 6 2" xfId="7947"/>
    <cellStyle name="Note 2 3 2 6 2 2" xfId="17645"/>
    <cellStyle name="Note 2 3 2 6 2 2 2" xfId="39898"/>
    <cellStyle name="Note 2 3 2 6 2 3" xfId="24219"/>
    <cellStyle name="Note 2 3 2 6 2 3 2" xfId="46437"/>
    <cellStyle name="Note 2 3 2 6 2 4" xfId="30806"/>
    <cellStyle name="Note 2 3 2 6 3" xfId="12889"/>
    <cellStyle name="Note 2 3 2 6 3 2" xfId="35156"/>
    <cellStyle name="Note 2 3 2 6 4" xfId="19477"/>
    <cellStyle name="Note 2 3 2 6 4 2" xfId="41695"/>
    <cellStyle name="Note 2 3 2 6 5" xfId="48315"/>
    <cellStyle name="Note 2 3 2 6 6" xfId="26457"/>
    <cellStyle name="Note 2 3 2 6 7" xfId="52340"/>
    <cellStyle name="Note 2 3 2 7" xfId="4905"/>
    <cellStyle name="Note 2 3 2 7 2" xfId="8370"/>
    <cellStyle name="Note 2 3 2 7 2 2" xfId="16196"/>
    <cellStyle name="Note 2 3 2 7 2 2 2" xfId="38452"/>
    <cellStyle name="Note 2 3 2 7 2 3" xfId="22773"/>
    <cellStyle name="Note 2 3 2 7 2 3 2" xfId="44991"/>
    <cellStyle name="Note 2 3 2 7 2 4" xfId="31157"/>
    <cellStyle name="Note 2 3 2 7 3" xfId="13240"/>
    <cellStyle name="Note 2 3 2 7 3 2" xfId="35507"/>
    <cellStyle name="Note 2 3 2 7 4" xfId="19828"/>
    <cellStyle name="Note 2 3 2 7 4 2" xfId="42046"/>
    <cellStyle name="Note 2 3 2 7 5" xfId="46869"/>
    <cellStyle name="Note 2 3 2 7 6" xfId="27872"/>
    <cellStyle name="Note 2 3 2 8" xfId="5264"/>
    <cellStyle name="Note 2 3 2 8 2" xfId="9860"/>
    <cellStyle name="Note 2 3 2 8 2 2" xfId="32612"/>
    <cellStyle name="Note 2 3 2 8 3" xfId="14695"/>
    <cellStyle name="Note 2 3 2 8 3 2" xfId="36962"/>
    <cellStyle name="Note 2 3 2 8 4" xfId="21283"/>
    <cellStyle name="Note 2 3 2 8 4 2" xfId="43501"/>
    <cellStyle name="Note 2 3 2 8 5" xfId="28223"/>
    <cellStyle name="Note 2 3 2 9" xfId="5641"/>
    <cellStyle name="Note 2 3 2 9 2" xfId="10212"/>
    <cellStyle name="Note 2 3 2 9 2 2" xfId="32964"/>
    <cellStyle name="Note 2 3 2 9 3" xfId="15047"/>
    <cellStyle name="Note 2 3 2 9 3 2" xfId="37314"/>
    <cellStyle name="Note 2 3 2 9 4" xfId="21635"/>
    <cellStyle name="Note 2 3 2 9 4 2" xfId="43853"/>
    <cellStyle name="Note 2 3 2 9 5" xfId="28581"/>
    <cellStyle name="Note 2 3 20" xfId="52324"/>
    <cellStyle name="Note 2 3 3" xfId="1728"/>
    <cellStyle name="Note 2 3 3 10" xfId="6071"/>
    <cellStyle name="Note 2 3 3 10 2" xfId="10549"/>
    <cellStyle name="Note 2 3 3 10 2 2" xfId="33300"/>
    <cellStyle name="Note 2 3 3 10 3" xfId="15383"/>
    <cellStyle name="Note 2 3 3 10 3 2" xfId="37650"/>
    <cellStyle name="Note 2 3 3 10 4" xfId="21971"/>
    <cellStyle name="Note 2 3 3 10 4 2" xfId="44189"/>
    <cellStyle name="Note 2 3 3 10 5" xfId="28951"/>
    <cellStyle name="Note 2 3 3 11" xfId="6440"/>
    <cellStyle name="Note 2 3 3 11 2" xfId="15778"/>
    <cellStyle name="Note 2 3 3 11 2 2" xfId="38043"/>
    <cellStyle name="Note 2 3 3 11 3" xfId="22364"/>
    <cellStyle name="Note 2 3 3 11 3 2" xfId="44582"/>
    <cellStyle name="Note 2 3 3 11 4" xfId="29302"/>
    <cellStyle name="Note 2 3 3 12" xfId="11384"/>
    <cellStyle name="Note 2 3 3 12 2" xfId="33651"/>
    <cellStyle name="Note 2 3 3 13" xfId="17973"/>
    <cellStyle name="Note 2 3 3 13 2" xfId="40191"/>
    <cellStyle name="Note 2 3 3 14" xfId="11110"/>
    <cellStyle name="Note 2 3 3 14 2" xfId="24953"/>
    <cellStyle name="Note 2 3 3 15" xfId="24600"/>
    <cellStyle name="Note 2 3 3 16" xfId="48608"/>
    <cellStyle name="Note 2 3 3 17" xfId="48962"/>
    <cellStyle name="Note 2 3 3 18" xfId="52341"/>
    <cellStyle name="Note 2 3 3 2" xfId="1940"/>
    <cellStyle name="Note 2 3 3 2 10" xfId="6615"/>
    <cellStyle name="Note 2 3 3 2 10 2" xfId="15954"/>
    <cellStyle name="Note 2 3 3 2 10 2 2" xfId="38218"/>
    <cellStyle name="Note 2 3 3 2 10 3" xfId="22539"/>
    <cellStyle name="Note 2 3 3 2 10 3 2" xfId="44757"/>
    <cellStyle name="Note 2 3 3 2 10 4" xfId="29477"/>
    <cellStyle name="Note 2 3 3 2 11" xfId="11559"/>
    <cellStyle name="Note 2 3 3 2 11 2" xfId="33826"/>
    <cellStyle name="Note 2 3 3 2 12" xfId="18148"/>
    <cellStyle name="Note 2 3 3 2 12 2" xfId="40366"/>
    <cellStyle name="Note 2 3 3 2 13" xfId="11215"/>
    <cellStyle name="Note 2 3 3 2 13 2" xfId="25128"/>
    <cellStyle name="Note 2 3 3 2 14" xfId="24776"/>
    <cellStyle name="Note 2 3 3 2 15" xfId="48783"/>
    <cellStyle name="Note 2 3 3 2 16" xfId="49137"/>
    <cellStyle name="Note 2 3 3 2 17" xfId="52342"/>
    <cellStyle name="Note 2 3 3 2 2" xfId="2315"/>
    <cellStyle name="Note 2 3 3 2 2 2" xfId="3963"/>
    <cellStyle name="Note 2 3 3 2 2 2 2" xfId="8838"/>
    <cellStyle name="Note 2 3 3 2 2 2 2 2" xfId="31625"/>
    <cellStyle name="Note 2 3 3 2 2 2 3" xfId="13708"/>
    <cellStyle name="Note 2 3 3 2 2 2 3 2" xfId="35975"/>
    <cellStyle name="Note 2 3 3 2 2 2 4" xfId="20296"/>
    <cellStyle name="Note 2 3 3 2 2 2 4 2" xfId="42514"/>
    <cellStyle name="Note 2 3 3 2 2 2 5" xfId="26936"/>
    <cellStyle name="Note 2 3 3 2 2 2 6" xfId="52344"/>
    <cellStyle name="Note 2 3 3 2 2 3" xfId="6966"/>
    <cellStyle name="Note 2 3 3 2 2 3 2" xfId="16665"/>
    <cellStyle name="Note 2 3 3 2 2 3 2 2" xfId="38920"/>
    <cellStyle name="Note 2 3 3 2 2 3 3" xfId="23241"/>
    <cellStyle name="Note 2 3 3 2 2 3 3 2" xfId="45459"/>
    <cellStyle name="Note 2 3 3 2 2 3 4" xfId="29828"/>
    <cellStyle name="Note 2 3 3 2 2 4" xfId="11910"/>
    <cellStyle name="Note 2 3 3 2 2 4 2" xfId="34177"/>
    <cellStyle name="Note 2 3 3 2 2 5" xfId="18499"/>
    <cellStyle name="Note 2 3 3 2 2 5 2" xfId="40717"/>
    <cellStyle name="Note 2 3 3 2 2 6" xfId="47337"/>
    <cellStyle name="Note 2 3 3 2 2 7" xfId="25479"/>
    <cellStyle name="Note 2 3 3 2 2 8" xfId="52343"/>
    <cellStyle name="Note 2 3 3 2 3" xfId="2745"/>
    <cellStyle name="Note 2 3 3 2 3 2" xfId="4315"/>
    <cellStyle name="Note 2 3 3 2 3 2 2" xfId="9191"/>
    <cellStyle name="Note 2 3 3 2 3 2 2 2" xfId="31976"/>
    <cellStyle name="Note 2 3 3 2 3 2 3" xfId="14059"/>
    <cellStyle name="Note 2 3 3 2 3 2 3 2" xfId="36326"/>
    <cellStyle name="Note 2 3 3 2 3 2 4" xfId="20647"/>
    <cellStyle name="Note 2 3 3 2 3 2 4 2" xfId="42865"/>
    <cellStyle name="Note 2 3 3 2 3 2 5" xfId="27287"/>
    <cellStyle name="Note 2 3 3 2 3 2 6" xfId="52346"/>
    <cellStyle name="Note 2 3 3 2 3 3" xfId="7318"/>
    <cellStyle name="Note 2 3 3 2 3 3 2" xfId="17017"/>
    <cellStyle name="Note 2 3 3 2 3 3 2 2" xfId="39271"/>
    <cellStyle name="Note 2 3 3 2 3 3 3" xfId="23592"/>
    <cellStyle name="Note 2 3 3 2 3 3 3 2" xfId="45810"/>
    <cellStyle name="Note 2 3 3 2 3 3 4" xfId="30179"/>
    <cellStyle name="Note 2 3 3 2 3 4" xfId="12261"/>
    <cellStyle name="Note 2 3 3 2 3 4 2" xfId="34528"/>
    <cellStyle name="Note 2 3 3 2 3 5" xfId="18850"/>
    <cellStyle name="Note 2 3 3 2 3 5 2" xfId="41068"/>
    <cellStyle name="Note 2 3 3 2 3 6" xfId="47688"/>
    <cellStyle name="Note 2 3 3 2 3 7" xfId="25830"/>
    <cellStyle name="Note 2 3 3 2 3 8" xfId="52345"/>
    <cellStyle name="Note 2 3 3 2 4" xfId="3122"/>
    <cellStyle name="Note 2 3 3 2 4 2" xfId="4666"/>
    <cellStyle name="Note 2 3 3 2 4 2 2" xfId="9542"/>
    <cellStyle name="Note 2 3 3 2 4 2 2 2" xfId="32327"/>
    <cellStyle name="Note 2 3 3 2 4 2 3" xfId="14410"/>
    <cellStyle name="Note 2 3 3 2 4 2 3 2" xfId="36677"/>
    <cellStyle name="Note 2 3 3 2 4 2 4" xfId="20998"/>
    <cellStyle name="Note 2 3 3 2 4 2 4 2" xfId="43216"/>
    <cellStyle name="Note 2 3 3 2 4 2 5" xfId="27638"/>
    <cellStyle name="Note 2 3 3 2 4 2 6" xfId="52348"/>
    <cellStyle name="Note 2 3 3 2 4 3" xfId="7670"/>
    <cellStyle name="Note 2 3 3 2 4 3 2" xfId="17368"/>
    <cellStyle name="Note 2 3 3 2 4 3 2 2" xfId="39622"/>
    <cellStyle name="Note 2 3 3 2 4 3 3" xfId="23943"/>
    <cellStyle name="Note 2 3 3 2 4 3 3 2" xfId="46161"/>
    <cellStyle name="Note 2 3 3 2 4 3 4" xfId="30530"/>
    <cellStyle name="Note 2 3 3 2 4 4" xfId="12612"/>
    <cellStyle name="Note 2 3 3 2 4 4 2" xfId="34879"/>
    <cellStyle name="Note 2 3 3 2 4 5" xfId="19201"/>
    <cellStyle name="Note 2 3 3 2 4 5 2" xfId="41419"/>
    <cellStyle name="Note 2 3 3 2 4 6" xfId="48039"/>
    <cellStyle name="Note 2 3 3 2 4 7" xfId="26181"/>
    <cellStyle name="Note 2 3 3 2 4 8" xfId="52347"/>
    <cellStyle name="Note 2 3 3 2 5" xfId="3563"/>
    <cellStyle name="Note 2 3 3 2 5 2" xfId="8069"/>
    <cellStyle name="Note 2 3 3 2 5 2 2" xfId="17762"/>
    <cellStyle name="Note 2 3 3 2 5 2 2 2" xfId="40015"/>
    <cellStyle name="Note 2 3 3 2 5 2 3" xfId="24336"/>
    <cellStyle name="Note 2 3 3 2 5 2 3 2" xfId="46554"/>
    <cellStyle name="Note 2 3 3 2 5 2 4" xfId="30923"/>
    <cellStyle name="Note 2 3 3 2 5 3" xfId="13006"/>
    <cellStyle name="Note 2 3 3 2 5 3 2" xfId="35273"/>
    <cellStyle name="Note 2 3 3 2 5 4" xfId="19594"/>
    <cellStyle name="Note 2 3 3 2 5 4 2" xfId="41812"/>
    <cellStyle name="Note 2 3 3 2 5 5" xfId="48432"/>
    <cellStyle name="Note 2 3 3 2 5 6" xfId="26574"/>
    <cellStyle name="Note 2 3 3 2 5 7" xfId="52349"/>
    <cellStyle name="Note 2 3 3 2 6" xfId="5022"/>
    <cellStyle name="Note 2 3 3 2 6 2" xfId="8487"/>
    <cellStyle name="Note 2 3 3 2 6 2 2" xfId="16314"/>
    <cellStyle name="Note 2 3 3 2 6 2 2 2" xfId="38569"/>
    <cellStyle name="Note 2 3 3 2 6 2 3" xfId="22890"/>
    <cellStyle name="Note 2 3 3 2 6 2 3 2" xfId="45108"/>
    <cellStyle name="Note 2 3 3 2 6 2 4" xfId="31274"/>
    <cellStyle name="Note 2 3 3 2 6 3" xfId="13357"/>
    <cellStyle name="Note 2 3 3 2 6 3 2" xfId="35624"/>
    <cellStyle name="Note 2 3 3 2 6 4" xfId="19945"/>
    <cellStyle name="Note 2 3 3 2 6 4 2" xfId="42163"/>
    <cellStyle name="Note 2 3 3 2 6 5" xfId="46986"/>
    <cellStyle name="Note 2 3 3 2 6 6" xfId="27989"/>
    <cellStyle name="Note 2 3 3 2 7" xfId="5383"/>
    <cellStyle name="Note 2 3 3 2 7 2" xfId="9977"/>
    <cellStyle name="Note 2 3 3 2 7 2 2" xfId="32729"/>
    <cellStyle name="Note 2 3 3 2 7 3" xfId="14812"/>
    <cellStyle name="Note 2 3 3 2 7 3 2" xfId="37079"/>
    <cellStyle name="Note 2 3 3 2 7 4" xfId="21400"/>
    <cellStyle name="Note 2 3 3 2 7 4 2" xfId="43618"/>
    <cellStyle name="Note 2 3 3 2 7 5" xfId="28340"/>
    <cellStyle name="Note 2 3 3 2 8" xfId="5768"/>
    <cellStyle name="Note 2 3 3 2 8 2" xfId="10329"/>
    <cellStyle name="Note 2 3 3 2 8 2 2" xfId="33081"/>
    <cellStyle name="Note 2 3 3 2 8 3" xfId="15164"/>
    <cellStyle name="Note 2 3 3 2 8 3 2" xfId="37431"/>
    <cellStyle name="Note 2 3 3 2 8 4" xfId="21752"/>
    <cellStyle name="Note 2 3 3 2 8 4 2" xfId="43970"/>
    <cellStyle name="Note 2 3 3 2 8 5" xfId="28701"/>
    <cellStyle name="Note 2 3 3 2 9" xfId="6247"/>
    <cellStyle name="Note 2 3 3 2 9 2" xfId="10724"/>
    <cellStyle name="Note 2 3 3 2 9 2 2" xfId="33475"/>
    <cellStyle name="Note 2 3 3 2 9 3" xfId="15558"/>
    <cellStyle name="Note 2 3 3 2 9 3 2" xfId="37825"/>
    <cellStyle name="Note 2 3 3 2 9 4" xfId="22146"/>
    <cellStyle name="Note 2 3 3 2 9 4 2" xfId="44364"/>
    <cellStyle name="Note 2 3 3 2 9 5" xfId="29126"/>
    <cellStyle name="Note 2 3 3 3" xfId="2130"/>
    <cellStyle name="Note 2 3 3 3 2" xfId="3787"/>
    <cellStyle name="Note 2 3 3 3 2 2" xfId="8663"/>
    <cellStyle name="Note 2 3 3 3 2 2 2" xfId="31450"/>
    <cellStyle name="Note 2 3 3 3 2 3" xfId="13533"/>
    <cellStyle name="Note 2 3 3 3 2 3 2" xfId="35800"/>
    <cellStyle name="Note 2 3 3 3 2 4" xfId="20121"/>
    <cellStyle name="Note 2 3 3 3 2 4 2" xfId="42339"/>
    <cellStyle name="Note 2 3 3 3 2 5" xfId="26761"/>
    <cellStyle name="Note 2 3 3 3 2 6" xfId="52351"/>
    <cellStyle name="Note 2 3 3 3 3" xfId="6791"/>
    <cellStyle name="Note 2 3 3 3 3 2" xfId="16490"/>
    <cellStyle name="Note 2 3 3 3 3 2 2" xfId="38745"/>
    <cellStyle name="Note 2 3 3 3 3 3" xfId="23066"/>
    <cellStyle name="Note 2 3 3 3 3 3 2" xfId="45284"/>
    <cellStyle name="Note 2 3 3 3 3 4" xfId="29653"/>
    <cellStyle name="Note 2 3 3 3 4" xfId="11735"/>
    <cellStyle name="Note 2 3 3 3 4 2" xfId="34002"/>
    <cellStyle name="Note 2 3 3 3 5" xfId="18324"/>
    <cellStyle name="Note 2 3 3 3 5 2" xfId="40542"/>
    <cellStyle name="Note 2 3 3 3 6" xfId="47162"/>
    <cellStyle name="Note 2 3 3 3 7" xfId="25304"/>
    <cellStyle name="Note 2 3 3 3 8" xfId="52350"/>
    <cellStyle name="Note 2 3 3 4" xfId="2569"/>
    <cellStyle name="Note 2 3 3 4 2" xfId="4140"/>
    <cellStyle name="Note 2 3 3 4 2 2" xfId="9016"/>
    <cellStyle name="Note 2 3 3 4 2 2 2" xfId="31801"/>
    <cellStyle name="Note 2 3 3 4 2 3" xfId="13884"/>
    <cellStyle name="Note 2 3 3 4 2 3 2" xfId="36151"/>
    <cellStyle name="Note 2 3 3 4 2 4" xfId="20472"/>
    <cellStyle name="Note 2 3 3 4 2 4 2" xfId="42690"/>
    <cellStyle name="Note 2 3 3 4 2 5" xfId="27112"/>
    <cellStyle name="Note 2 3 3 4 2 6" xfId="52353"/>
    <cellStyle name="Note 2 3 3 4 3" xfId="7143"/>
    <cellStyle name="Note 2 3 3 4 3 2" xfId="16842"/>
    <cellStyle name="Note 2 3 3 4 3 2 2" xfId="39096"/>
    <cellStyle name="Note 2 3 3 4 3 3" xfId="23417"/>
    <cellStyle name="Note 2 3 3 4 3 3 2" xfId="45635"/>
    <cellStyle name="Note 2 3 3 4 3 4" xfId="30004"/>
    <cellStyle name="Note 2 3 3 4 4" xfId="12086"/>
    <cellStyle name="Note 2 3 3 4 4 2" xfId="34353"/>
    <cellStyle name="Note 2 3 3 4 5" xfId="18675"/>
    <cellStyle name="Note 2 3 3 4 5 2" xfId="40893"/>
    <cellStyle name="Note 2 3 3 4 6" xfId="47513"/>
    <cellStyle name="Note 2 3 3 4 7" xfId="25655"/>
    <cellStyle name="Note 2 3 3 4 8" xfId="52352"/>
    <cellStyle name="Note 2 3 3 5" xfId="2945"/>
    <cellStyle name="Note 2 3 3 5 2" xfId="4491"/>
    <cellStyle name="Note 2 3 3 5 2 2" xfId="9367"/>
    <cellStyle name="Note 2 3 3 5 2 2 2" xfId="32152"/>
    <cellStyle name="Note 2 3 3 5 2 3" xfId="14235"/>
    <cellStyle name="Note 2 3 3 5 2 3 2" xfId="36502"/>
    <cellStyle name="Note 2 3 3 5 2 4" xfId="20823"/>
    <cellStyle name="Note 2 3 3 5 2 4 2" xfId="43041"/>
    <cellStyle name="Note 2 3 3 5 2 5" xfId="27463"/>
    <cellStyle name="Note 2 3 3 5 2 6" xfId="52355"/>
    <cellStyle name="Note 2 3 3 5 3" xfId="7495"/>
    <cellStyle name="Note 2 3 3 5 3 2" xfId="17193"/>
    <cellStyle name="Note 2 3 3 5 3 2 2" xfId="39447"/>
    <cellStyle name="Note 2 3 3 5 3 3" xfId="23768"/>
    <cellStyle name="Note 2 3 3 5 3 3 2" xfId="45986"/>
    <cellStyle name="Note 2 3 3 5 3 4" xfId="30355"/>
    <cellStyle name="Note 2 3 3 5 4" xfId="12437"/>
    <cellStyle name="Note 2 3 3 5 4 2" xfId="34704"/>
    <cellStyle name="Note 2 3 3 5 5" xfId="19026"/>
    <cellStyle name="Note 2 3 3 5 5 2" xfId="41244"/>
    <cellStyle name="Note 2 3 3 5 6" xfId="47864"/>
    <cellStyle name="Note 2 3 3 5 7" xfId="26006"/>
    <cellStyle name="Note 2 3 3 5 8" xfId="52354"/>
    <cellStyle name="Note 2 3 3 6" xfId="3382"/>
    <cellStyle name="Note 2 3 3 6 2" xfId="7889"/>
    <cellStyle name="Note 2 3 3 6 2 2" xfId="17587"/>
    <cellStyle name="Note 2 3 3 6 2 2 2" xfId="39840"/>
    <cellStyle name="Note 2 3 3 6 2 3" xfId="24161"/>
    <cellStyle name="Note 2 3 3 6 2 3 2" xfId="46379"/>
    <cellStyle name="Note 2 3 3 6 2 4" xfId="30748"/>
    <cellStyle name="Note 2 3 3 6 3" xfId="12831"/>
    <cellStyle name="Note 2 3 3 6 3 2" xfId="35098"/>
    <cellStyle name="Note 2 3 3 6 4" xfId="19419"/>
    <cellStyle name="Note 2 3 3 6 4 2" xfId="41637"/>
    <cellStyle name="Note 2 3 3 6 5" xfId="48257"/>
    <cellStyle name="Note 2 3 3 6 6" xfId="26399"/>
    <cellStyle name="Note 2 3 3 6 7" xfId="52356"/>
    <cellStyle name="Note 2 3 3 7" xfId="4847"/>
    <cellStyle name="Note 2 3 3 7 2" xfId="8312"/>
    <cellStyle name="Note 2 3 3 7 2 2" xfId="16138"/>
    <cellStyle name="Note 2 3 3 7 2 2 2" xfId="38394"/>
    <cellStyle name="Note 2 3 3 7 2 3" xfId="22715"/>
    <cellStyle name="Note 2 3 3 7 2 3 2" xfId="44933"/>
    <cellStyle name="Note 2 3 3 7 2 4" xfId="31099"/>
    <cellStyle name="Note 2 3 3 7 3" xfId="13182"/>
    <cellStyle name="Note 2 3 3 7 3 2" xfId="35449"/>
    <cellStyle name="Note 2 3 3 7 4" xfId="19770"/>
    <cellStyle name="Note 2 3 3 7 4 2" xfId="41988"/>
    <cellStyle name="Note 2 3 3 7 5" xfId="46811"/>
    <cellStyle name="Note 2 3 3 7 6" xfId="27814"/>
    <cellStyle name="Note 2 3 3 8" xfId="5206"/>
    <cellStyle name="Note 2 3 3 8 2" xfId="9802"/>
    <cellStyle name="Note 2 3 3 8 2 2" xfId="32554"/>
    <cellStyle name="Note 2 3 3 8 3" xfId="14637"/>
    <cellStyle name="Note 2 3 3 8 3 2" xfId="36904"/>
    <cellStyle name="Note 2 3 3 8 4" xfId="21225"/>
    <cellStyle name="Note 2 3 3 8 4 2" xfId="43443"/>
    <cellStyle name="Note 2 3 3 8 5" xfId="28165"/>
    <cellStyle name="Note 2 3 3 9" xfId="5583"/>
    <cellStyle name="Note 2 3 3 9 2" xfId="10154"/>
    <cellStyle name="Note 2 3 3 9 2 2" xfId="32906"/>
    <cellStyle name="Note 2 3 3 9 3" xfId="14989"/>
    <cellStyle name="Note 2 3 3 9 3 2" xfId="37256"/>
    <cellStyle name="Note 2 3 3 9 4" xfId="21577"/>
    <cellStyle name="Note 2 3 3 9 4 2" xfId="43795"/>
    <cellStyle name="Note 2 3 3 9 5" xfId="28523"/>
    <cellStyle name="Note 2 3 4" xfId="1882"/>
    <cellStyle name="Note 2 3 4 10" xfId="6557"/>
    <cellStyle name="Note 2 3 4 10 2" xfId="15896"/>
    <cellStyle name="Note 2 3 4 10 2 2" xfId="38160"/>
    <cellStyle name="Note 2 3 4 10 3" xfId="22481"/>
    <cellStyle name="Note 2 3 4 10 3 2" xfId="44699"/>
    <cellStyle name="Note 2 3 4 10 4" xfId="29419"/>
    <cellStyle name="Note 2 3 4 11" xfId="11501"/>
    <cellStyle name="Note 2 3 4 11 2" xfId="33768"/>
    <cellStyle name="Note 2 3 4 12" xfId="18090"/>
    <cellStyle name="Note 2 3 4 12 2" xfId="40308"/>
    <cellStyle name="Note 2 3 4 13" xfId="10947"/>
    <cellStyle name="Note 2 3 4 13 2" xfId="25070"/>
    <cellStyle name="Note 2 3 4 14" xfId="24718"/>
    <cellStyle name="Note 2 3 4 15" xfId="48725"/>
    <cellStyle name="Note 2 3 4 16" xfId="49079"/>
    <cellStyle name="Note 2 3 4 17" xfId="52357"/>
    <cellStyle name="Note 2 3 4 2" xfId="2257"/>
    <cellStyle name="Note 2 3 4 2 2" xfId="3905"/>
    <cellStyle name="Note 2 3 4 2 2 2" xfId="8780"/>
    <cellStyle name="Note 2 3 4 2 2 2 2" xfId="31567"/>
    <cellStyle name="Note 2 3 4 2 2 3" xfId="13650"/>
    <cellStyle name="Note 2 3 4 2 2 3 2" xfId="35917"/>
    <cellStyle name="Note 2 3 4 2 2 4" xfId="20238"/>
    <cellStyle name="Note 2 3 4 2 2 4 2" xfId="42456"/>
    <cellStyle name="Note 2 3 4 2 2 5" xfId="26878"/>
    <cellStyle name="Note 2 3 4 2 2 6" xfId="52359"/>
    <cellStyle name="Note 2 3 4 2 3" xfId="6908"/>
    <cellStyle name="Note 2 3 4 2 3 2" xfId="16607"/>
    <cellStyle name="Note 2 3 4 2 3 2 2" xfId="38862"/>
    <cellStyle name="Note 2 3 4 2 3 3" xfId="23183"/>
    <cellStyle name="Note 2 3 4 2 3 3 2" xfId="45401"/>
    <cellStyle name="Note 2 3 4 2 3 4" xfId="29770"/>
    <cellStyle name="Note 2 3 4 2 4" xfId="11852"/>
    <cellStyle name="Note 2 3 4 2 4 2" xfId="34119"/>
    <cellStyle name="Note 2 3 4 2 5" xfId="18441"/>
    <cellStyle name="Note 2 3 4 2 5 2" xfId="40659"/>
    <cellStyle name="Note 2 3 4 2 6" xfId="47279"/>
    <cellStyle name="Note 2 3 4 2 7" xfId="25421"/>
    <cellStyle name="Note 2 3 4 2 8" xfId="52358"/>
    <cellStyle name="Note 2 3 4 3" xfId="2687"/>
    <cellStyle name="Note 2 3 4 3 2" xfId="4257"/>
    <cellStyle name="Note 2 3 4 3 2 2" xfId="9133"/>
    <cellStyle name="Note 2 3 4 3 2 2 2" xfId="31918"/>
    <cellStyle name="Note 2 3 4 3 2 3" xfId="14001"/>
    <cellStyle name="Note 2 3 4 3 2 3 2" xfId="36268"/>
    <cellStyle name="Note 2 3 4 3 2 4" xfId="20589"/>
    <cellStyle name="Note 2 3 4 3 2 4 2" xfId="42807"/>
    <cellStyle name="Note 2 3 4 3 2 5" xfId="27229"/>
    <cellStyle name="Note 2 3 4 3 2 6" xfId="52361"/>
    <cellStyle name="Note 2 3 4 3 3" xfId="7260"/>
    <cellStyle name="Note 2 3 4 3 3 2" xfId="16959"/>
    <cellStyle name="Note 2 3 4 3 3 2 2" xfId="39213"/>
    <cellStyle name="Note 2 3 4 3 3 3" xfId="23534"/>
    <cellStyle name="Note 2 3 4 3 3 3 2" xfId="45752"/>
    <cellStyle name="Note 2 3 4 3 3 4" xfId="30121"/>
    <cellStyle name="Note 2 3 4 3 4" xfId="12203"/>
    <cellStyle name="Note 2 3 4 3 4 2" xfId="34470"/>
    <cellStyle name="Note 2 3 4 3 5" xfId="18792"/>
    <cellStyle name="Note 2 3 4 3 5 2" xfId="41010"/>
    <cellStyle name="Note 2 3 4 3 6" xfId="47630"/>
    <cellStyle name="Note 2 3 4 3 7" xfId="25772"/>
    <cellStyle name="Note 2 3 4 3 8" xfId="52360"/>
    <cellStyle name="Note 2 3 4 4" xfId="3064"/>
    <cellStyle name="Note 2 3 4 4 2" xfId="4608"/>
    <cellStyle name="Note 2 3 4 4 2 2" xfId="9484"/>
    <cellStyle name="Note 2 3 4 4 2 2 2" xfId="32269"/>
    <cellStyle name="Note 2 3 4 4 2 3" xfId="14352"/>
    <cellStyle name="Note 2 3 4 4 2 3 2" xfId="36619"/>
    <cellStyle name="Note 2 3 4 4 2 4" xfId="20940"/>
    <cellStyle name="Note 2 3 4 4 2 4 2" xfId="43158"/>
    <cellStyle name="Note 2 3 4 4 2 5" xfId="27580"/>
    <cellStyle name="Note 2 3 4 4 2 6" xfId="52363"/>
    <cellStyle name="Note 2 3 4 4 3" xfId="7612"/>
    <cellStyle name="Note 2 3 4 4 3 2" xfId="17310"/>
    <cellStyle name="Note 2 3 4 4 3 2 2" xfId="39564"/>
    <cellStyle name="Note 2 3 4 4 3 3" xfId="23885"/>
    <cellStyle name="Note 2 3 4 4 3 3 2" xfId="46103"/>
    <cellStyle name="Note 2 3 4 4 3 4" xfId="30472"/>
    <cellStyle name="Note 2 3 4 4 4" xfId="12554"/>
    <cellStyle name="Note 2 3 4 4 4 2" xfId="34821"/>
    <cellStyle name="Note 2 3 4 4 5" xfId="19143"/>
    <cellStyle name="Note 2 3 4 4 5 2" xfId="41361"/>
    <cellStyle name="Note 2 3 4 4 6" xfId="47981"/>
    <cellStyle name="Note 2 3 4 4 7" xfId="26123"/>
    <cellStyle name="Note 2 3 4 4 8" xfId="52362"/>
    <cellStyle name="Note 2 3 4 5" xfId="3505"/>
    <cellStyle name="Note 2 3 4 5 2" xfId="8011"/>
    <cellStyle name="Note 2 3 4 5 2 2" xfId="17704"/>
    <cellStyle name="Note 2 3 4 5 2 2 2" xfId="39957"/>
    <cellStyle name="Note 2 3 4 5 2 3" xfId="24278"/>
    <cellStyle name="Note 2 3 4 5 2 3 2" xfId="46496"/>
    <cellStyle name="Note 2 3 4 5 2 4" xfId="30865"/>
    <cellStyle name="Note 2 3 4 5 3" xfId="12948"/>
    <cellStyle name="Note 2 3 4 5 3 2" xfId="35215"/>
    <cellStyle name="Note 2 3 4 5 4" xfId="19536"/>
    <cellStyle name="Note 2 3 4 5 4 2" xfId="41754"/>
    <cellStyle name="Note 2 3 4 5 5" xfId="48374"/>
    <cellStyle name="Note 2 3 4 5 6" xfId="26516"/>
    <cellStyle name="Note 2 3 4 5 7" xfId="52364"/>
    <cellStyle name="Note 2 3 4 6" xfId="4964"/>
    <cellStyle name="Note 2 3 4 6 2" xfId="8429"/>
    <cellStyle name="Note 2 3 4 6 2 2" xfId="16256"/>
    <cellStyle name="Note 2 3 4 6 2 2 2" xfId="38511"/>
    <cellStyle name="Note 2 3 4 6 2 3" xfId="22832"/>
    <cellStyle name="Note 2 3 4 6 2 3 2" xfId="45050"/>
    <cellStyle name="Note 2 3 4 6 2 4" xfId="31216"/>
    <cellStyle name="Note 2 3 4 6 3" xfId="13299"/>
    <cellStyle name="Note 2 3 4 6 3 2" xfId="35566"/>
    <cellStyle name="Note 2 3 4 6 4" xfId="19887"/>
    <cellStyle name="Note 2 3 4 6 4 2" xfId="42105"/>
    <cellStyle name="Note 2 3 4 6 5" xfId="46928"/>
    <cellStyle name="Note 2 3 4 6 6" xfId="27931"/>
    <cellStyle name="Note 2 3 4 7" xfId="5325"/>
    <cellStyle name="Note 2 3 4 7 2" xfId="9919"/>
    <cellStyle name="Note 2 3 4 7 2 2" xfId="32671"/>
    <cellStyle name="Note 2 3 4 7 3" xfId="14754"/>
    <cellStyle name="Note 2 3 4 7 3 2" xfId="37021"/>
    <cellStyle name="Note 2 3 4 7 4" xfId="21342"/>
    <cellStyle name="Note 2 3 4 7 4 2" xfId="43560"/>
    <cellStyle name="Note 2 3 4 7 5" xfId="28282"/>
    <cellStyle name="Note 2 3 4 8" xfId="5710"/>
    <cellStyle name="Note 2 3 4 8 2" xfId="10271"/>
    <cellStyle name="Note 2 3 4 8 2 2" xfId="33023"/>
    <cellStyle name="Note 2 3 4 8 3" xfId="15106"/>
    <cellStyle name="Note 2 3 4 8 3 2" xfId="37373"/>
    <cellStyle name="Note 2 3 4 8 4" xfId="21694"/>
    <cellStyle name="Note 2 3 4 8 4 2" xfId="43912"/>
    <cellStyle name="Note 2 3 4 8 5" xfId="28643"/>
    <cellStyle name="Note 2 3 4 9" xfId="6189"/>
    <cellStyle name="Note 2 3 4 9 2" xfId="10666"/>
    <cellStyle name="Note 2 3 4 9 2 2" xfId="33417"/>
    <cellStyle name="Note 2 3 4 9 3" xfId="15500"/>
    <cellStyle name="Note 2 3 4 9 3 2" xfId="37767"/>
    <cellStyle name="Note 2 3 4 9 4" xfId="22088"/>
    <cellStyle name="Note 2 3 4 9 4 2" xfId="44306"/>
    <cellStyle name="Note 2 3 4 9 5" xfId="29068"/>
    <cellStyle name="Note 2 3 5" xfId="2072"/>
    <cellStyle name="Note 2 3 5 2" xfId="3729"/>
    <cellStyle name="Note 2 3 5 2 2" xfId="8605"/>
    <cellStyle name="Note 2 3 5 2 2 2" xfId="31392"/>
    <cellStyle name="Note 2 3 5 2 3" xfId="13475"/>
    <cellStyle name="Note 2 3 5 2 3 2" xfId="35742"/>
    <cellStyle name="Note 2 3 5 2 4" xfId="20063"/>
    <cellStyle name="Note 2 3 5 2 4 2" xfId="42281"/>
    <cellStyle name="Note 2 3 5 2 5" xfId="26703"/>
    <cellStyle name="Note 2 3 5 2 6" xfId="52366"/>
    <cellStyle name="Note 2 3 5 3" xfId="6733"/>
    <cellStyle name="Note 2 3 5 3 2" xfId="16432"/>
    <cellStyle name="Note 2 3 5 3 2 2" xfId="38687"/>
    <cellStyle name="Note 2 3 5 3 3" xfId="23008"/>
    <cellStyle name="Note 2 3 5 3 3 2" xfId="45226"/>
    <cellStyle name="Note 2 3 5 3 4" xfId="29595"/>
    <cellStyle name="Note 2 3 5 4" xfId="11677"/>
    <cellStyle name="Note 2 3 5 4 2" xfId="33944"/>
    <cellStyle name="Note 2 3 5 5" xfId="18266"/>
    <cellStyle name="Note 2 3 5 5 2" xfId="40484"/>
    <cellStyle name="Note 2 3 5 6" xfId="47104"/>
    <cellStyle name="Note 2 3 5 7" xfId="25246"/>
    <cellStyle name="Note 2 3 5 8" xfId="52365"/>
    <cellStyle name="Note 2 3 6" xfId="2511"/>
    <cellStyle name="Note 2 3 6 2" xfId="4082"/>
    <cellStyle name="Note 2 3 6 2 2" xfId="8958"/>
    <cellStyle name="Note 2 3 6 2 2 2" xfId="31743"/>
    <cellStyle name="Note 2 3 6 2 3" xfId="13826"/>
    <cellStyle name="Note 2 3 6 2 3 2" xfId="36093"/>
    <cellStyle name="Note 2 3 6 2 4" xfId="20414"/>
    <cellStyle name="Note 2 3 6 2 4 2" xfId="42632"/>
    <cellStyle name="Note 2 3 6 2 5" xfId="27054"/>
    <cellStyle name="Note 2 3 6 2 6" xfId="52368"/>
    <cellStyle name="Note 2 3 6 3" xfId="7085"/>
    <cellStyle name="Note 2 3 6 3 2" xfId="16784"/>
    <cellStyle name="Note 2 3 6 3 2 2" xfId="39038"/>
    <cellStyle name="Note 2 3 6 3 3" xfId="23359"/>
    <cellStyle name="Note 2 3 6 3 3 2" xfId="45577"/>
    <cellStyle name="Note 2 3 6 3 4" xfId="29946"/>
    <cellStyle name="Note 2 3 6 4" xfId="12028"/>
    <cellStyle name="Note 2 3 6 4 2" xfId="34295"/>
    <cellStyle name="Note 2 3 6 5" xfId="18617"/>
    <cellStyle name="Note 2 3 6 5 2" xfId="40835"/>
    <cellStyle name="Note 2 3 6 6" xfId="47455"/>
    <cellStyle name="Note 2 3 6 7" xfId="25597"/>
    <cellStyle name="Note 2 3 6 8" xfId="52367"/>
    <cellStyle name="Note 2 3 7" xfId="2887"/>
    <cellStyle name="Note 2 3 7 2" xfId="4433"/>
    <cellStyle name="Note 2 3 7 2 2" xfId="9309"/>
    <cellStyle name="Note 2 3 7 2 2 2" xfId="32094"/>
    <cellStyle name="Note 2 3 7 2 3" xfId="14177"/>
    <cellStyle name="Note 2 3 7 2 3 2" xfId="36444"/>
    <cellStyle name="Note 2 3 7 2 4" xfId="20765"/>
    <cellStyle name="Note 2 3 7 2 4 2" xfId="42983"/>
    <cellStyle name="Note 2 3 7 2 5" xfId="27405"/>
    <cellStyle name="Note 2 3 7 2 6" xfId="52370"/>
    <cellStyle name="Note 2 3 7 3" xfId="7437"/>
    <cellStyle name="Note 2 3 7 3 2" xfId="17135"/>
    <cellStyle name="Note 2 3 7 3 2 2" xfId="39389"/>
    <cellStyle name="Note 2 3 7 3 3" xfId="23710"/>
    <cellStyle name="Note 2 3 7 3 3 2" xfId="45928"/>
    <cellStyle name="Note 2 3 7 3 4" xfId="30297"/>
    <cellStyle name="Note 2 3 7 4" xfId="12379"/>
    <cellStyle name="Note 2 3 7 4 2" xfId="34646"/>
    <cellStyle name="Note 2 3 7 5" xfId="18968"/>
    <cellStyle name="Note 2 3 7 5 2" xfId="41186"/>
    <cellStyle name="Note 2 3 7 6" xfId="47806"/>
    <cellStyle name="Note 2 3 7 7" xfId="25948"/>
    <cellStyle name="Note 2 3 7 8" xfId="52369"/>
    <cellStyle name="Note 2 3 8" xfId="3324"/>
    <cellStyle name="Note 2 3 8 2" xfId="7831"/>
    <cellStyle name="Note 2 3 8 2 2" xfId="17529"/>
    <cellStyle name="Note 2 3 8 2 2 2" xfId="39782"/>
    <cellStyle name="Note 2 3 8 2 3" xfId="24103"/>
    <cellStyle name="Note 2 3 8 2 3 2" xfId="46321"/>
    <cellStyle name="Note 2 3 8 2 4" xfId="30690"/>
    <cellStyle name="Note 2 3 8 3" xfId="12773"/>
    <cellStyle name="Note 2 3 8 3 2" xfId="35040"/>
    <cellStyle name="Note 2 3 8 4" xfId="19361"/>
    <cellStyle name="Note 2 3 8 4 2" xfId="41579"/>
    <cellStyle name="Note 2 3 8 5" xfId="48199"/>
    <cellStyle name="Note 2 3 8 6" xfId="26341"/>
    <cellStyle name="Note 2 3 8 7" xfId="52371"/>
    <cellStyle name="Note 2 3 9" xfId="4789"/>
    <cellStyle name="Note 2 3 9 2" xfId="8254"/>
    <cellStyle name="Note 2 3 9 2 2" xfId="16080"/>
    <cellStyle name="Note 2 3 9 2 2 2" xfId="38336"/>
    <cellStyle name="Note 2 3 9 2 3" xfId="22657"/>
    <cellStyle name="Note 2 3 9 2 3 2" xfId="44875"/>
    <cellStyle name="Note 2 3 9 2 4" xfId="31041"/>
    <cellStyle name="Note 2 3 9 3" xfId="13124"/>
    <cellStyle name="Note 2 3 9 3 2" xfId="35391"/>
    <cellStyle name="Note 2 3 9 4" xfId="19712"/>
    <cellStyle name="Note 2 3 9 4 2" xfId="41930"/>
    <cellStyle name="Note 2 3 9 5" xfId="46753"/>
    <cellStyle name="Note 2 3 9 6" xfId="27756"/>
    <cellStyle name="Note 2 4" xfId="1771"/>
    <cellStyle name="Note 2 4 10" xfId="6114"/>
    <cellStyle name="Note 2 4 10 2" xfId="10592"/>
    <cellStyle name="Note 2 4 10 2 2" xfId="33343"/>
    <cellStyle name="Note 2 4 10 3" xfId="15426"/>
    <cellStyle name="Note 2 4 10 3 2" xfId="37693"/>
    <cellStyle name="Note 2 4 10 4" xfId="22014"/>
    <cellStyle name="Note 2 4 10 4 2" xfId="44232"/>
    <cellStyle name="Note 2 4 10 5" xfId="28994"/>
    <cellStyle name="Note 2 4 11" xfId="6483"/>
    <cellStyle name="Note 2 4 11 2" xfId="15821"/>
    <cellStyle name="Note 2 4 11 2 2" xfId="38086"/>
    <cellStyle name="Note 2 4 11 3" xfId="22407"/>
    <cellStyle name="Note 2 4 11 3 2" xfId="44625"/>
    <cellStyle name="Note 2 4 11 4" xfId="29345"/>
    <cellStyle name="Note 2 4 12" xfId="11427"/>
    <cellStyle name="Note 2 4 12 2" xfId="33694"/>
    <cellStyle name="Note 2 4 13" xfId="18016"/>
    <cellStyle name="Note 2 4 13 2" xfId="40234"/>
    <cellStyle name="Note 2 4 14" xfId="11136"/>
    <cellStyle name="Note 2 4 14 2" xfId="24996"/>
    <cellStyle name="Note 2 4 15" xfId="24643"/>
    <cellStyle name="Note 2 4 16" xfId="48651"/>
    <cellStyle name="Note 2 4 17" xfId="49005"/>
    <cellStyle name="Note 2 4 18" xfId="52372"/>
    <cellStyle name="Note 2 4 2" xfId="1983"/>
    <cellStyle name="Note 2 4 2 10" xfId="6658"/>
    <cellStyle name="Note 2 4 2 10 2" xfId="15997"/>
    <cellStyle name="Note 2 4 2 10 2 2" xfId="38261"/>
    <cellStyle name="Note 2 4 2 10 3" xfId="22582"/>
    <cellStyle name="Note 2 4 2 10 3 2" xfId="44800"/>
    <cellStyle name="Note 2 4 2 10 4" xfId="29520"/>
    <cellStyle name="Note 2 4 2 11" xfId="11602"/>
    <cellStyle name="Note 2 4 2 11 2" xfId="33869"/>
    <cellStyle name="Note 2 4 2 12" xfId="18191"/>
    <cellStyle name="Note 2 4 2 12 2" xfId="40409"/>
    <cellStyle name="Note 2 4 2 13" xfId="11081"/>
    <cellStyle name="Note 2 4 2 13 2" xfId="25171"/>
    <cellStyle name="Note 2 4 2 14" xfId="24819"/>
    <cellStyle name="Note 2 4 2 15" xfId="48826"/>
    <cellStyle name="Note 2 4 2 16" xfId="49180"/>
    <cellStyle name="Note 2 4 2 17" xfId="52373"/>
    <cellStyle name="Note 2 4 2 2" xfId="2358"/>
    <cellStyle name="Note 2 4 2 2 2" xfId="4006"/>
    <cellStyle name="Note 2 4 2 2 2 2" xfId="8881"/>
    <cellStyle name="Note 2 4 2 2 2 2 2" xfId="31668"/>
    <cellStyle name="Note 2 4 2 2 2 3" xfId="13751"/>
    <cellStyle name="Note 2 4 2 2 2 3 2" xfId="36018"/>
    <cellStyle name="Note 2 4 2 2 2 4" xfId="20339"/>
    <cellStyle name="Note 2 4 2 2 2 4 2" xfId="42557"/>
    <cellStyle name="Note 2 4 2 2 2 5" xfId="26979"/>
    <cellStyle name="Note 2 4 2 2 2 6" xfId="52375"/>
    <cellStyle name="Note 2 4 2 2 3" xfId="7009"/>
    <cellStyle name="Note 2 4 2 2 3 2" xfId="16708"/>
    <cellStyle name="Note 2 4 2 2 3 2 2" xfId="38963"/>
    <cellStyle name="Note 2 4 2 2 3 3" xfId="23284"/>
    <cellStyle name="Note 2 4 2 2 3 3 2" xfId="45502"/>
    <cellStyle name="Note 2 4 2 2 3 4" xfId="29871"/>
    <cellStyle name="Note 2 4 2 2 4" xfId="11953"/>
    <cellStyle name="Note 2 4 2 2 4 2" xfId="34220"/>
    <cellStyle name="Note 2 4 2 2 5" xfId="18542"/>
    <cellStyle name="Note 2 4 2 2 5 2" xfId="40760"/>
    <cellStyle name="Note 2 4 2 2 6" xfId="47380"/>
    <cellStyle name="Note 2 4 2 2 7" xfId="25522"/>
    <cellStyle name="Note 2 4 2 2 8" xfId="52374"/>
    <cellStyle name="Note 2 4 2 3" xfId="2788"/>
    <cellStyle name="Note 2 4 2 3 2" xfId="4358"/>
    <cellStyle name="Note 2 4 2 3 2 2" xfId="9234"/>
    <cellStyle name="Note 2 4 2 3 2 2 2" xfId="32019"/>
    <cellStyle name="Note 2 4 2 3 2 3" xfId="14102"/>
    <cellStyle name="Note 2 4 2 3 2 3 2" xfId="36369"/>
    <cellStyle name="Note 2 4 2 3 2 4" xfId="20690"/>
    <cellStyle name="Note 2 4 2 3 2 4 2" xfId="42908"/>
    <cellStyle name="Note 2 4 2 3 2 5" xfId="27330"/>
    <cellStyle name="Note 2 4 2 3 2 6" xfId="52377"/>
    <cellStyle name="Note 2 4 2 3 3" xfId="7361"/>
    <cellStyle name="Note 2 4 2 3 3 2" xfId="17060"/>
    <cellStyle name="Note 2 4 2 3 3 2 2" xfId="39314"/>
    <cellStyle name="Note 2 4 2 3 3 3" xfId="23635"/>
    <cellStyle name="Note 2 4 2 3 3 3 2" xfId="45853"/>
    <cellStyle name="Note 2 4 2 3 3 4" xfId="30222"/>
    <cellStyle name="Note 2 4 2 3 4" xfId="12304"/>
    <cellStyle name="Note 2 4 2 3 4 2" xfId="34571"/>
    <cellStyle name="Note 2 4 2 3 5" xfId="18893"/>
    <cellStyle name="Note 2 4 2 3 5 2" xfId="41111"/>
    <cellStyle name="Note 2 4 2 3 6" xfId="47731"/>
    <cellStyle name="Note 2 4 2 3 7" xfId="25873"/>
    <cellStyle name="Note 2 4 2 3 8" xfId="52376"/>
    <cellStyle name="Note 2 4 2 4" xfId="3165"/>
    <cellStyle name="Note 2 4 2 4 2" xfId="4709"/>
    <cellStyle name="Note 2 4 2 4 2 2" xfId="9585"/>
    <cellStyle name="Note 2 4 2 4 2 2 2" xfId="32370"/>
    <cellStyle name="Note 2 4 2 4 2 3" xfId="14453"/>
    <cellStyle name="Note 2 4 2 4 2 3 2" xfId="36720"/>
    <cellStyle name="Note 2 4 2 4 2 4" xfId="21041"/>
    <cellStyle name="Note 2 4 2 4 2 4 2" xfId="43259"/>
    <cellStyle name="Note 2 4 2 4 2 5" xfId="27681"/>
    <cellStyle name="Note 2 4 2 4 2 6" xfId="52379"/>
    <cellStyle name="Note 2 4 2 4 3" xfId="7713"/>
    <cellStyle name="Note 2 4 2 4 3 2" xfId="17411"/>
    <cellStyle name="Note 2 4 2 4 3 2 2" xfId="39665"/>
    <cellStyle name="Note 2 4 2 4 3 3" xfId="23986"/>
    <cellStyle name="Note 2 4 2 4 3 3 2" xfId="46204"/>
    <cellStyle name="Note 2 4 2 4 3 4" xfId="30573"/>
    <cellStyle name="Note 2 4 2 4 4" xfId="12655"/>
    <cellStyle name="Note 2 4 2 4 4 2" xfId="34922"/>
    <cellStyle name="Note 2 4 2 4 5" xfId="19244"/>
    <cellStyle name="Note 2 4 2 4 5 2" xfId="41462"/>
    <cellStyle name="Note 2 4 2 4 6" xfId="48082"/>
    <cellStyle name="Note 2 4 2 4 7" xfId="26224"/>
    <cellStyle name="Note 2 4 2 4 8" xfId="52378"/>
    <cellStyle name="Note 2 4 2 5" xfId="3606"/>
    <cellStyle name="Note 2 4 2 5 2" xfId="8112"/>
    <cellStyle name="Note 2 4 2 5 2 2" xfId="17805"/>
    <cellStyle name="Note 2 4 2 5 2 2 2" xfId="40058"/>
    <cellStyle name="Note 2 4 2 5 2 3" xfId="24379"/>
    <cellStyle name="Note 2 4 2 5 2 3 2" xfId="46597"/>
    <cellStyle name="Note 2 4 2 5 2 4" xfId="30966"/>
    <cellStyle name="Note 2 4 2 5 3" xfId="13049"/>
    <cellStyle name="Note 2 4 2 5 3 2" xfId="35316"/>
    <cellStyle name="Note 2 4 2 5 4" xfId="19637"/>
    <cellStyle name="Note 2 4 2 5 4 2" xfId="41855"/>
    <cellStyle name="Note 2 4 2 5 5" xfId="48475"/>
    <cellStyle name="Note 2 4 2 5 6" xfId="26617"/>
    <cellStyle name="Note 2 4 2 5 7" xfId="52380"/>
    <cellStyle name="Note 2 4 2 6" xfId="5065"/>
    <cellStyle name="Note 2 4 2 6 2" xfId="8530"/>
    <cellStyle name="Note 2 4 2 6 2 2" xfId="16357"/>
    <cellStyle name="Note 2 4 2 6 2 2 2" xfId="38612"/>
    <cellStyle name="Note 2 4 2 6 2 3" xfId="22933"/>
    <cellStyle name="Note 2 4 2 6 2 3 2" xfId="45151"/>
    <cellStyle name="Note 2 4 2 6 2 4" xfId="31317"/>
    <cellStyle name="Note 2 4 2 6 3" xfId="13400"/>
    <cellStyle name="Note 2 4 2 6 3 2" xfId="35667"/>
    <cellStyle name="Note 2 4 2 6 4" xfId="19988"/>
    <cellStyle name="Note 2 4 2 6 4 2" xfId="42206"/>
    <cellStyle name="Note 2 4 2 6 5" xfId="47029"/>
    <cellStyle name="Note 2 4 2 6 6" xfId="28032"/>
    <cellStyle name="Note 2 4 2 7" xfId="5426"/>
    <cellStyle name="Note 2 4 2 7 2" xfId="10020"/>
    <cellStyle name="Note 2 4 2 7 2 2" xfId="32772"/>
    <cellStyle name="Note 2 4 2 7 3" xfId="14855"/>
    <cellStyle name="Note 2 4 2 7 3 2" xfId="37122"/>
    <cellStyle name="Note 2 4 2 7 4" xfId="21443"/>
    <cellStyle name="Note 2 4 2 7 4 2" xfId="43661"/>
    <cellStyle name="Note 2 4 2 7 5" xfId="28383"/>
    <cellStyle name="Note 2 4 2 8" xfId="5811"/>
    <cellStyle name="Note 2 4 2 8 2" xfId="10372"/>
    <cellStyle name="Note 2 4 2 8 2 2" xfId="33124"/>
    <cellStyle name="Note 2 4 2 8 3" xfId="15207"/>
    <cellStyle name="Note 2 4 2 8 3 2" xfId="37474"/>
    <cellStyle name="Note 2 4 2 8 4" xfId="21795"/>
    <cellStyle name="Note 2 4 2 8 4 2" xfId="44013"/>
    <cellStyle name="Note 2 4 2 8 5" xfId="28744"/>
    <cellStyle name="Note 2 4 2 9" xfId="6290"/>
    <cellStyle name="Note 2 4 2 9 2" xfId="10767"/>
    <cellStyle name="Note 2 4 2 9 2 2" xfId="33518"/>
    <cellStyle name="Note 2 4 2 9 3" xfId="15601"/>
    <cellStyle name="Note 2 4 2 9 3 2" xfId="37868"/>
    <cellStyle name="Note 2 4 2 9 4" xfId="22189"/>
    <cellStyle name="Note 2 4 2 9 4 2" xfId="44407"/>
    <cellStyle name="Note 2 4 2 9 5" xfId="29169"/>
    <cellStyle name="Note 2 4 3" xfId="2173"/>
    <cellStyle name="Note 2 4 3 2" xfId="3830"/>
    <cellStyle name="Note 2 4 3 2 2" xfId="8706"/>
    <cellStyle name="Note 2 4 3 2 2 2" xfId="31493"/>
    <cellStyle name="Note 2 4 3 2 3" xfId="13576"/>
    <cellStyle name="Note 2 4 3 2 3 2" xfId="35843"/>
    <cellStyle name="Note 2 4 3 2 4" xfId="20164"/>
    <cellStyle name="Note 2 4 3 2 4 2" xfId="42382"/>
    <cellStyle name="Note 2 4 3 2 5" xfId="26804"/>
    <cellStyle name="Note 2 4 3 2 6" xfId="52382"/>
    <cellStyle name="Note 2 4 3 3" xfId="6834"/>
    <cellStyle name="Note 2 4 3 3 2" xfId="16533"/>
    <cellStyle name="Note 2 4 3 3 2 2" xfId="38788"/>
    <cellStyle name="Note 2 4 3 3 3" xfId="23109"/>
    <cellStyle name="Note 2 4 3 3 3 2" xfId="45327"/>
    <cellStyle name="Note 2 4 3 3 4" xfId="29696"/>
    <cellStyle name="Note 2 4 3 4" xfId="11778"/>
    <cellStyle name="Note 2 4 3 4 2" xfId="34045"/>
    <cellStyle name="Note 2 4 3 5" xfId="18367"/>
    <cellStyle name="Note 2 4 3 5 2" xfId="40585"/>
    <cellStyle name="Note 2 4 3 6" xfId="47205"/>
    <cellStyle name="Note 2 4 3 7" xfId="25347"/>
    <cellStyle name="Note 2 4 3 8" xfId="52381"/>
    <cellStyle name="Note 2 4 4" xfId="2612"/>
    <cellStyle name="Note 2 4 4 2" xfId="4183"/>
    <cellStyle name="Note 2 4 4 2 2" xfId="9059"/>
    <cellStyle name="Note 2 4 4 2 2 2" xfId="31844"/>
    <cellStyle name="Note 2 4 4 2 3" xfId="13927"/>
    <cellStyle name="Note 2 4 4 2 3 2" xfId="36194"/>
    <cellStyle name="Note 2 4 4 2 4" xfId="20515"/>
    <cellStyle name="Note 2 4 4 2 4 2" xfId="42733"/>
    <cellStyle name="Note 2 4 4 2 5" xfId="27155"/>
    <cellStyle name="Note 2 4 4 2 6" xfId="52384"/>
    <cellStyle name="Note 2 4 4 3" xfId="7186"/>
    <cellStyle name="Note 2 4 4 3 2" xfId="16885"/>
    <cellStyle name="Note 2 4 4 3 2 2" xfId="39139"/>
    <cellStyle name="Note 2 4 4 3 3" xfId="23460"/>
    <cellStyle name="Note 2 4 4 3 3 2" xfId="45678"/>
    <cellStyle name="Note 2 4 4 3 4" xfId="30047"/>
    <cellStyle name="Note 2 4 4 4" xfId="12129"/>
    <cellStyle name="Note 2 4 4 4 2" xfId="34396"/>
    <cellStyle name="Note 2 4 4 5" xfId="18718"/>
    <cellStyle name="Note 2 4 4 5 2" xfId="40936"/>
    <cellStyle name="Note 2 4 4 6" xfId="47556"/>
    <cellStyle name="Note 2 4 4 7" xfId="25698"/>
    <cellStyle name="Note 2 4 4 8" xfId="52383"/>
    <cellStyle name="Note 2 4 5" xfId="2988"/>
    <cellStyle name="Note 2 4 5 2" xfId="4534"/>
    <cellStyle name="Note 2 4 5 2 2" xfId="9410"/>
    <cellStyle name="Note 2 4 5 2 2 2" xfId="32195"/>
    <cellStyle name="Note 2 4 5 2 3" xfId="14278"/>
    <cellStyle name="Note 2 4 5 2 3 2" xfId="36545"/>
    <cellStyle name="Note 2 4 5 2 4" xfId="20866"/>
    <cellStyle name="Note 2 4 5 2 4 2" xfId="43084"/>
    <cellStyle name="Note 2 4 5 2 5" xfId="27506"/>
    <cellStyle name="Note 2 4 5 2 6" xfId="52386"/>
    <cellStyle name="Note 2 4 5 3" xfId="7538"/>
    <cellStyle name="Note 2 4 5 3 2" xfId="17236"/>
    <cellStyle name="Note 2 4 5 3 2 2" xfId="39490"/>
    <cellStyle name="Note 2 4 5 3 3" xfId="23811"/>
    <cellStyle name="Note 2 4 5 3 3 2" xfId="46029"/>
    <cellStyle name="Note 2 4 5 3 4" xfId="30398"/>
    <cellStyle name="Note 2 4 5 4" xfId="12480"/>
    <cellStyle name="Note 2 4 5 4 2" xfId="34747"/>
    <cellStyle name="Note 2 4 5 5" xfId="19069"/>
    <cellStyle name="Note 2 4 5 5 2" xfId="41287"/>
    <cellStyle name="Note 2 4 5 6" xfId="47907"/>
    <cellStyle name="Note 2 4 5 7" xfId="26049"/>
    <cellStyle name="Note 2 4 5 8" xfId="52385"/>
    <cellStyle name="Note 2 4 6" xfId="3425"/>
    <cellStyle name="Note 2 4 6 2" xfId="7932"/>
    <cellStyle name="Note 2 4 6 2 2" xfId="17630"/>
    <cellStyle name="Note 2 4 6 2 2 2" xfId="39883"/>
    <cellStyle name="Note 2 4 6 2 3" xfId="24204"/>
    <cellStyle name="Note 2 4 6 2 3 2" xfId="46422"/>
    <cellStyle name="Note 2 4 6 2 4" xfId="30791"/>
    <cellStyle name="Note 2 4 6 3" xfId="12874"/>
    <cellStyle name="Note 2 4 6 3 2" xfId="35141"/>
    <cellStyle name="Note 2 4 6 4" xfId="19462"/>
    <cellStyle name="Note 2 4 6 4 2" xfId="41680"/>
    <cellStyle name="Note 2 4 6 5" xfId="48300"/>
    <cellStyle name="Note 2 4 6 6" xfId="26442"/>
    <cellStyle name="Note 2 4 6 7" xfId="52387"/>
    <cellStyle name="Note 2 4 7" xfId="4890"/>
    <cellStyle name="Note 2 4 7 2" xfId="8355"/>
    <cellStyle name="Note 2 4 7 2 2" xfId="16181"/>
    <cellStyle name="Note 2 4 7 2 2 2" xfId="38437"/>
    <cellStyle name="Note 2 4 7 2 3" xfId="22758"/>
    <cellStyle name="Note 2 4 7 2 3 2" xfId="44976"/>
    <cellStyle name="Note 2 4 7 2 4" xfId="31142"/>
    <cellStyle name="Note 2 4 7 3" xfId="13225"/>
    <cellStyle name="Note 2 4 7 3 2" xfId="35492"/>
    <cellStyle name="Note 2 4 7 4" xfId="19813"/>
    <cellStyle name="Note 2 4 7 4 2" xfId="42031"/>
    <cellStyle name="Note 2 4 7 5" xfId="46854"/>
    <cellStyle name="Note 2 4 7 6" xfId="27857"/>
    <cellStyle name="Note 2 4 8" xfId="5249"/>
    <cellStyle name="Note 2 4 8 2" xfId="9845"/>
    <cellStyle name="Note 2 4 8 2 2" xfId="32597"/>
    <cellStyle name="Note 2 4 8 3" xfId="14680"/>
    <cellStyle name="Note 2 4 8 3 2" xfId="36947"/>
    <cellStyle name="Note 2 4 8 4" xfId="21268"/>
    <cellStyle name="Note 2 4 8 4 2" xfId="43486"/>
    <cellStyle name="Note 2 4 8 5" xfId="28208"/>
    <cellStyle name="Note 2 4 9" xfId="5626"/>
    <cellStyle name="Note 2 4 9 2" xfId="10197"/>
    <cellStyle name="Note 2 4 9 2 2" xfId="32949"/>
    <cellStyle name="Note 2 4 9 3" xfId="15032"/>
    <cellStyle name="Note 2 4 9 3 2" xfId="37299"/>
    <cellStyle name="Note 2 4 9 4" xfId="21620"/>
    <cellStyle name="Note 2 4 9 4 2" xfId="43838"/>
    <cellStyle name="Note 2 4 9 5" xfId="28566"/>
    <cellStyle name="Note 2 5" xfId="1713"/>
    <cellStyle name="Note 2 5 10" xfId="6056"/>
    <cellStyle name="Note 2 5 10 2" xfId="10534"/>
    <cellStyle name="Note 2 5 10 2 2" xfId="33285"/>
    <cellStyle name="Note 2 5 10 3" xfId="15368"/>
    <cellStyle name="Note 2 5 10 3 2" xfId="37635"/>
    <cellStyle name="Note 2 5 10 4" xfId="21956"/>
    <cellStyle name="Note 2 5 10 4 2" xfId="44174"/>
    <cellStyle name="Note 2 5 10 5" xfId="28936"/>
    <cellStyle name="Note 2 5 11" xfId="6425"/>
    <cellStyle name="Note 2 5 11 2" xfId="15763"/>
    <cellStyle name="Note 2 5 11 2 2" xfId="38028"/>
    <cellStyle name="Note 2 5 11 3" xfId="22349"/>
    <cellStyle name="Note 2 5 11 3 2" xfId="44567"/>
    <cellStyle name="Note 2 5 11 4" xfId="29287"/>
    <cellStyle name="Note 2 5 12" xfId="11369"/>
    <cellStyle name="Note 2 5 12 2" xfId="33636"/>
    <cellStyle name="Note 2 5 13" xfId="17958"/>
    <cellStyle name="Note 2 5 13 2" xfId="40176"/>
    <cellStyle name="Note 2 5 14" xfId="10993"/>
    <cellStyle name="Note 2 5 14 2" xfId="24938"/>
    <cellStyle name="Note 2 5 15" xfId="24585"/>
    <cellStyle name="Note 2 5 16" xfId="48593"/>
    <cellStyle name="Note 2 5 17" xfId="48947"/>
    <cellStyle name="Note 2 5 18" xfId="52388"/>
    <cellStyle name="Note 2 5 2" xfId="1925"/>
    <cellStyle name="Note 2 5 2 10" xfId="6600"/>
    <cellStyle name="Note 2 5 2 10 2" xfId="15939"/>
    <cellStyle name="Note 2 5 2 10 2 2" xfId="38203"/>
    <cellStyle name="Note 2 5 2 10 3" xfId="22524"/>
    <cellStyle name="Note 2 5 2 10 3 2" xfId="44742"/>
    <cellStyle name="Note 2 5 2 10 4" xfId="29462"/>
    <cellStyle name="Note 2 5 2 11" xfId="11544"/>
    <cellStyle name="Note 2 5 2 11 2" xfId="33811"/>
    <cellStyle name="Note 2 5 2 12" xfId="18133"/>
    <cellStyle name="Note 2 5 2 12 2" xfId="40351"/>
    <cellStyle name="Note 2 5 2 13" xfId="11175"/>
    <cellStyle name="Note 2 5 2 13 2" xfId="25113"/>
    <cellStyle name="Note 2 5 2 14" xfId="24761"/>
    <cellStyle name="Note 2 5 2 15" xfId="48768"/>
    <cellStyle name="Note 2 5 2 16" xfId="49122"/>
    <cellStyle name="Note 2 5 2 17" xfId="52389"/>
    <cellStyle name="Note 2 5 2 2" xfId="2300"/>
    <cellStyle name="Note 2 5 2 2 2" xfId="3948"/>
    <cellStyle name="Note 2 5 2 2 2 2" xfId="8823"/>
    <cellStyle name="Note 2 5 2 2 2 2 2" xfId="31610"/>
    <cellStyle name="Note 2 5 2 2 2 3" xfId="13693"/>
    <cellStyle name="Note 2 5 2 2 2 3 2" xfId="35960"/>
    <cellStyle name="Note 2 5 2 2 2 4" xfId="20281"/>
    <cellStyle name="Note 2 5 2 2 2 4 2" xfId="42499"/>
    <cellStyle name="Note 2 5 2 2 2 5" xfId="26921"/>
    <cellStyle name="Note 2 5 2 2 2 6" xfId="52391"/>
    <cellStyle name="Note 2 5 2 2 3" xfId="6951"/>
    <cellStyle name="Note 2 5 2 2 3 2" xfId="16650"/>
    <cellStyle name="Note 2 5 2 2 3 2 2" xfId="38905"/>
    <cellStyle name="Note 2 5 2 2 3 3" xfId="23226"/>
    <cellStyle name="Note 2 5 2 2 3 3 2" xfId="45444"/>
    <cellStyle name="Note 2 5 2 2 3 4" xfId="29813"/>
    <cellStyle name="Note 2 5 2 2 4" xfId="11895"/>
    <cellStyle name="Note 2 5 2 2 4 2" xfId="34162"/>
    <cellStyle name="Note 2 5 2 2 5" xfId="18484"/>
    <cellStyle name="Note 2 5 2 2 5 2" xfId="40702"/>
    <cellStyle name="Note 2 5 2 2 6" xfId="47322"/>
    <cellStyle name="Note 2 5 2 2 7" xfId="25464"/>
    <cellStyle name="Note 2 5 2 2 8" xfId="52390"/>
    <cellStyle name="Note 2 5 2 3" xfId="2730"/>
    <cellStyle name="Note 2 5 2 3 2" xfId="4300"/>
    <cellStyle name="Note 2 5 2 3 2 2" xfId="9176"/>
    <cellStyle name="Note 2 5 2 3 2 2 2" xfId="31961"/>
    <cellStyle name="Note 2 5 2 3 2 3" xfId="14044"/>
    <cellStyle name="Note 2 5 2 3 2 3 2" xfId="36311"/>
    <cellStyle name="Note 2 5 2 3 2 4" xfId="20632"/>
    <cellStyle name="Note 2 5 2 3 2 4 2" xfId="42850"/>
    <cellStyle name="Note 2 5 2 3 2 5" xfId="27272"/>
    <cellStyle name="Note 2 5 2 3 2 6" xfId="52393"/>
    <cellStyle name="Note 2 5 2 3 3" xfId="7303"/>
    <cellStyle name="Note 2 5 2 3 3 2" xfId="17002"/>
    <cellStyle name="Note 2 5 2 3 3 2 2" xfId="39256"/>
    <cellStyle name="Note 2 5 2 3 3 3" xfId="23577"/>
    <cellStyle name="Note 2 5 2 3 3 3 2" xfId="45795"/>
    <cellStyle name="Note 2 5 2 3 3 4" xfId="30164"/>
    <cellStyle name="Note 2 5 2 3 4" xfId="12246"/>
    <cellStyle name="Note 2 5 2 3 4 2" xfId="34513"/>
    <cellStyle name="Note 2 5 2 3 5" xfId="18835"/>
    <cellStyle name="Note 2 5 2 3 5 2" xfId="41053"/>
    <cellStyle name="Note 2 5 2 3 6" xfId="47673"/>
    <cellStyle name="Note 2 5 2 3 7" xfId="25815"/>
    <cellStyle name="Note 2 5 2 3 8" xfId="52392"/>
    <cellStyle name="Note 2 5 2 4" xfId="3107"/>
    <cellStyle name="Note 2 5 2 4 2" xfId="4651"/>
    <cellStyle name="Note 2 5 2 4 2 2" xfId="9527"/>
    <cellStyle name="Note 2 5 2 4 2 2 2" xfId="32312"/>
    <cellStyle name="Note 2 5 2 4 2 3" xfId="14395"/>
    <cellStyle name="Note 2 5 2 4 2 3 2" xfId="36662"/>
    <cellStyle name="Note 2 5 2 4 2 4" xfId="20983"/>
    <cellStyle name="Note 2 5 2 4 2 4 2" xfId="43201"/>
    <cellStyle name="Note 2 5 2 4 2 5" xfId="27623"/>
    <cellStyle name="Note 2 5 2 4 2 6" xfId="52395"/>
    <cellStyle name="Note 2 5 2 4 3" xfId="7655"/>
    <cellStyle name="Note 2 5 2 4 3 2" xfId="17353"/>
    <cellStyle name="Note 2 5 2 4 3 2 2" xfId="39607"/>
    <cellStyle name="Note 2 5 2 4 3 3" xfId="23928"/>
    <cellStyle name="Note 2 5 2 4 3 3 2" xfId="46146"/>
    <cellStyle name="Note 2 5 2 4 3 4" xfId="30515"/>
    <cellStyle name="Note 2 5 2 4 4" xfId="12597"/>
    <cellStyle name="Note 2 5 2 4 4 2" xfId="34864"/>
    <cellStyle name="Note 2 5 2 4 5" xfId="19186"/>
    <cellStyle name="Note 2 5 2 4 5 2" xfId="41404"/>
    <cellStyle name="Note 2 5 2 4 6" xfId="48024"/>
    <cellStyle name="Note 2 5 2 4 7" xfId="26166"/>
    <cellStyle name="Note 2 5 2 4 8" xfId="52394"/>
    <cellStyle name="Note 2 5 2 5" xfId="3548"/>
    <cellStyle name="Note 2 5 2 5 2" xfId="8054"/>
    <cellStyle name="Note 2 5 2 5 2 2" xfId="17747"/>
    <cellStyle name="Note 2 5 2 5 2 2 2" xfId="40000"/>
    <cellStyle name="Note 2 5 2 5 2 3" xfId="24321"/>
    <cellStyle name="Note 2 5 2 5 2 3 2" xfId="46539"/>
    <cellStyle name="Note 2 5 2 5 2 4" xfId="30908"/>
    <cellStyle name="Note 2 5 2 5 3" xfId="12991"/>
    <cellStyle name="Note 2 5 2 5 3 2" xfId="35258"/>
    <cellStyle name="Note 2 5 2 5 4" xfId="19579"/>
    <cellStyle name="Note 2 5 2 5 4 2" xfId="41797"/>
    <cellStyle name="Note 2 5 2 5 5" xfId="48417"/>
    <cellStyle name="Note 2 5 2 5 6" xfId="26559"/>
    <cellStyle name="Note 2 5 2 5 7" xfId="52396"/>
    <cellStyle name="Note 2 5 2 6" xfId="5007"/>
    <cellStyle name="Note 2 5 2 6 2" xfId="8472"/>
    <cellStyle name="Note 2 5 2 6 2 2" xfId="16299"/>
    <cellStyle name="Note 2 5 2 6 2 2 2" xfId="38554"/>
    <cellStyle name="Note 2 5 2 6 2 3" xfId="22875"/>
    <cellStyle name="Note 2 5 2 6 2 3 2" xfId="45093"/>
    <cellStyle name="Note 2 5 2 6 2 4" xfId="31259"/>
    <cellStyle name="Note 2 5 2 6 3" xfId="13342"/>
    <cellStyle name="Note 2 5 2 6 3 2" xfId="35609"/>
    <cellStyle name="Note 2 5 2 6 4" xfId="19930"/>
    <cellStyle name="Note 2 5 2 6 4 2" xfId="42148"/>
    <cellStyle name="Note 2 5 2 6 5" xfId="46971"/>
    <cellStyle name="Note 2 5 2 6 6" xfId="27974"/>
    <cellStyle name="Note 2 5 2 7" xfId="5368"/>
    <cellStyle name="Note 2 5 2 7 2" xfId="9962"/>
    <cellStyle name="Note 2 5 2 7 2 2" xfId="32714"/>
    <cellStyle name="Note 2 5 2 7 3" xfId="14797"/>
    <cellStyle name="Note 2 5 2 7 3 2" xfId="37064"/>
    <cellStyle name="Note 2 5 2 7 4" xfId="21385"/>
    <cellStyle name="Note 2 5 2 7 4 2" xfId="43603"/>
    <cellStyle name="Note 2 5 2 7 5" xfId="28325"/>
    <cellStyle name="Note 2 5 2 8" xfId="5753"/>
    <cellStyle name="Note 2 5 2 8 2" xfId="10314"/>
    <cellStyle name="Note 2 5 2 8 2 2" xfId="33066"/>
    <cellStyle name="Note 2 5 2 8 3" xfId="15149"/>
    <cellStyle name="Note 2 5 2 8 3 2" xfId="37416"/>
    <cellStyle name="Note 2 5 2 8 4" xfId="21737"/>
    <cellStyle name="Note 2 5 2 8 4 2" xfId="43955"/>
    <cellStyle name="Note 2 5 2 8 5" xfId="28686"/>
    <cellStyle name="Note 2 5 2 9" xfId="6232"/>
    <cellStyle name="Note 2 5 2 9 2" xfId="10709"/>
    <cellStyle name="Note 2 5 2 9 2 2" xfId="33460"/>
    <cellStyle name="Note 2 5 2 9 3" xfId="15543"/>
    <cellStyle name="Note 2 5 2 9 3 2" xfId="37810"/>
    <cellStyle name="Note 2 5 2 9 4" xfId="22131"/>
    <cellStyle name="Note 2 5 2 9 4 2" xfId="44349"/>
    <cellStyle name="Note 2 5 2 9 5" xfId="29111"/>
    <cellStyle name="Note 2 5 3" xfId="2115"/>
    <cellStyle name="Note 2 5 3 2" xfId="3772"/>
    <cellStyle name="Note 2 5 3 2 2" xfId="8648"/>
    <cellStyle name="Note 2 5 3 2 2 2" xfId="31435"/>
    <cellStyle name="Note 2 5 3 2 3" xfId="13518"/>
    <cellStyle name="Note 2 5 3 2 3 2" xfId="35785"/>
    <cellStyle name="Note 2 5 3 2 4" xfId="20106"/>
    <cellStyle name="Note 2 5 3 2 4 2" xfId="42324"/>
    <cellStyle name="Note 2 5 3 2 5" xfId="26746"/>
    <cellStyle name="Note 2 5 3 2 6" xfId="52398"/>
    <cellStyle name="Note 2 5 3 3" xfId="6776"/>
    <cellStyle name="Note 2 5 3 3 2" xfId="16475"/>
    <cellStyle name="Note 2 5 3 3 2 2" xfId="38730"/>
    <cellStyle name="Note 2 5 3 3 3" xfId="23051"/>
    <cellStyle name="Note 2 5 3 3 3 2" xfId="45269"/>
    <cellStyle name="Note 2 5 3 3 4" xfId="29638"/>
    <cellStyle name="Note 2 5 3 4" xfId="11720"/>
    <cellStyle name="Note 2 5 3 4 2" xfId="33987"/>
    <cellStyle name="Note 2 5 3 5" xfId="18309"/>
    <cellStyle name="Note 2 5 3 5 2" xfId="40527"/>
    <cellStyle name="Note 2 5 3 6" xfId="47147"/>
    <cellStyle name="Note 2 5 3 7" xfId="25289"/>
    <cellStyle name="Note 2 5 3 8" xfId="52397"/>
    <cellStyle name="Note 2 5 4" xfId="2554"/>
    <cellStyle name="Note 2 5 4 2" xfId="4125"/>
    <cellStyle name="Note 2 5 4 2 2" xfId="9001"/>
    <cellStyle name="Note 2 5 4 2 2 2" xfId="31786"/>
    <cellStyle name="Note 2 5 4 2 3" xfId="13869"/>
    <cellStyle name="Note 2 5 4 2 3 2" xfId="36136"/>
    <cellStyle name="Note 2 5 4 2 4" xfId="20457"/>
    <cellStyle name="Note 2 5 4 2 4 2" xfId="42675"/>
    <cellStyle name="Note 2 5 4 2 5" xfId="27097"/>
    <cellStyle name="Note 2 5 4 2 6" xfId="52400"/>
    <cellStyle name="Note 2 5 4 3" xfId="7128"/>
    <cellStyle name="Note 2 5 4 3 2" xfId="16827"/>
    <cellStyle name="Note 2 5 4 3 2 2" xfId="39081"/>
    <cellStyle name="Note 2 5 4 3 3" xfId="23402"/>
    <cellStyle name="Note 2 5 4 3 3 2" xfId="45620"/>
    <cellStyle name="Note 2 5 4 3 4" xfId="29989"/>
    <cellStyle name="Note 2 5 4 4" xfId="12071"/>
    <cellStyle name="Note 2 5 4 4 2" xfId="34338"/>
    <cellStyle name="Note 2 5 4 5" xfId="18660"/>
    <cellStyle name="Note 2 5 4 5 2" xfId="40878"/>
    <cellStyle name="Note 2 5 4 6" xfId="47498"/>
    <cellStyle name="Note 2 5 4 7" xfId="25640"/>
    <cellStyle name="Note 2 5 4 8" xfId="52399"/>
    <cellStyle name="Note 2 5 5" xfId="2930"/>
    <cellStyle name="Note 2 5 5 2" xfId="4476"/>
    <cellStyle name="Note 2 5 5 2 2" xfId="9352"/>
    <cellStyle name="Note 2 5 5 2 2 2" xfId="32137"/>
    <cellStyle name="Note 2 5 5 2 3" xfId="14220"/>
    <cellStyle name="Note 2 5 5 2 3 2" xfId="36487"/>
    <cellStyle name="Note 2 5 5 2 4" xfId="20808"/>
    <cellStyle name="Note 2 5 5 2 4 2" xfId="43026"/>
    <cellStyle name="Note 2 5 5 2 5" xfId="27448"/>
    <cellStyle name="Note 2 5 5 2 6" xfId="52402"/>
    <cellStyle name="Note 2 5 5 3" xfId="7480"/>
    <cellStyle name="Note 2 5 5 3 2" xfId="17178"/>
    <cellStyle name="Note 2 5 5 3 2 2" xfId="39432"/>
    <cellStyle name="Note 2 5 5 3 3" xfId="23753"/>
    <cellStyle name="Note 2 5 5 3 3 2" xfId="45971"/>
    <cellStyle name="Note 2 5 5 3 4" xfId="30340"/>
    <cellStyle name="Note 2 5 5 4" xfId="12422"/>
    <cellStyle name="Note 2 5 5 4 2" xfId="34689"/>
    <cellStyle name="Note 2 5 5 5" xfId="19011"/>
    <cellStyle name="Note 2 5 5 5 2" xfId="41229"/>
    <cellStyle name="Note 2 5 5 6" xfId="47849"/>
    <cellStyle name="Note 2 5 5 7" xfId="25991"/>
    <cellStyle name="Note 2 5 5 8" xfId="52401"/>
    <cellStyle name="Note 2 5 6" xfId="3367"/>
    <cellStyle name="Note 2 5 6 2" xfId="7874"/>
    <cellStyle name="Note 2 5 6 2 2" xfId="17572"/>
    <cellStyle name="Note 2 5 6 2 2 2" xfId="39825"/>
    <cellStyle name="Note 2 5 6 2 3" xfId="24146"/>
    <cellStyle name="Note 2 5 6 2 3 2" xfId="46364"/>
    <cellStyle name="Note 2 5 6 2 4" xfId="30733"/>
    <cellStyle name="Note 2 5 6 3" xfId="12816"/>
    <cellStyle name="Note 2 5 6 3 2" xfId="35083"/>
    <cellStyle name="Note 2 5 6 4" xfId="19404"/>
    <cellStyle name="Note 2 5 6 4 2" xfId="41622"/>
    <cellStyle name="Note 2 5 6 5" xfId="48242"/>
    <cellStyle name="Note 2 5 6 6" xfId="26384"/>
    <cellStyle name="Note 2 5 6 7" xfId="52403"/>
    <cellStyle name="Note 2 5 7" xfId="4832"/>
    <cellStyle name="Note 2 5 7 2" xfId="8297"/>
    <cellStyle name="Note 2 5 7 2 2" xfId="16123"/>
    <cellStyle name="Note 2 5 7 2 2 2" xfId="38379"/>
    <cellStyle name="Note 2 5 7 2 3" xfId="22700"/>
    <cellStyle name="Note 2 5 7 2 3 2" xfId="44918"/>
    <cellStyle name="Note 2 5 7 2 4" xfId="31084"/>
    <cellStyle name="Note 2 5 7 3" xfId="13167"/>
    <cellStyle name="Note 2 5 7 3 2" xfId="35434"/>
    <cellStyle name="Note 2 5 7 4" xfId="19755"/>
    <cellStyle name="Note 2 5 7 4 2" xfId="41973"/>
    <cellStyle name="Note 2 5 7 5" xfId="46796"/>
    <cellStyle name="Note 2 5 7 6" xfId="27799"/>
    <cellStyle name="Note 2 5 8" xfId="5191"/>
    <cellStyle name="Note 2 5 8 2" xfId="9787"/>
    <cellStyle name="Note 2 5 8 2 2" xfId="32539"/>
    <cellStyle name="Note 2 5 8 3" xfId="14622"/>
    <cellStyle name="Note 2 5 8 3 2" xfId="36889"/>
    <cellStyle name="Note 2 5 8 4" xfId="21210"/>
    <cellStyle name="Note 2 5 8 4 2" xfId="43428"/>
    <cellStyle name="Note 2 5 8 5" xfId="28150"/>
    <cellStyle name="Note 2 5 9" xfId="5568"/>
    <cellStyle name="Note 2 5 9 2" xfId="10139"/>
    <cellStyle name="Note 2 5 9 2 2" xfId="32891"/>
    <cellStyle name="Note 2 5 9 3" xfId="14974"/>
    <cellStyle name="Note 2 5 9 3 2" xfId="37241"/>
    <cellStyle name="Note 2 5 9 4" xfId="21562"/>
    <cellStyle name="Note 2 5 9 4 2" xfId="43780"/>
    <cellStyle name="Note 2 5 9 5" xfId="28508"/>
    <cellStyle name="Note 2 6" xfId="1867"/>
    <cellStyle name="Note 2 6 10" xfId="6542"/>
    <cellStyle name="Note 2 6 10 2" xfId="15881"/>
    <cellStyle name="Note 2 6 10 2 2" xfId="38145"/>
    <cellStyle name="Note 2 6 10 3" xfId="22466"/>
    <cellStyle name="Note 2 6 10 3 2" xfId="44684"/>
    <cellStyle name="Note 2 6 10 4" xfId="29404"/>
    <cellStyle name="Note 2 6 11" xfId="11486"/>
    <cellStyle name="Note 2 6 11 2" xfId="33753"/>
    <cellStyle name="Note 2 6 12" xfId="18075"/>
    <cellStyle name="Note 2 6 12 2" xfId="40293"/>
    <cellStyle name="Note 2 6 13" xfId="11230"/>
    <cellStyle name="Note 2 6 13 2" xfId="25055"/>
    <cellStyle name="Note 2 6 14" xfId="24703"/>
    <cellStyle name="Note 2 6 15" xfId="48710"/>
    <cellStyle name="Note 2 6 16" xfId="49064"/>
    <cellStyle name="Note 2 6 17" xfId="52404"/>
    <cellStyle name="Note 2 6 2" xfId="2242"/>
    <cellStyle name="Note 2 6 2 2" xfId="3890"/>
    <cellStyle name="Note 2 6 2 2 2" xfId="8765"/>
    <cellStyle name="Note 2 6 2 2 2 2" xfId="31552"/>
    <cellStyle name="Note 2 6 2 2 3" xfId="13635"/>
    <cellStyle name="Note 2 6 2 2 3 2" xfId="35902"/>
    <cellStyle name="Note 2 6 2 2 4" xfId="20223"/>
    <cellStyle name="Note 2 6 2 2 4 2" xfId="42441"/>
    <cellStyle name="Note 2 6 2 2 5" xfId="26863"/>
    <cellStyle name="Note 2 6 2 2 6" xfId="52406"/>
    <cellStyle name="Note 2 6 2 3" xfId="6893"/>
    <cellStyle name="Note 2 6 2 3 2" xfId="16592"/>
    <cellStyle name="Note 2 6 2 3 2 2" xfId="38847"/>
    <cellStyle name="Note 2 6 2 3 3" xfId="23168"/>
    <cellStyle name="Note 2 6 2 3 3 2" xfId="45386"/>
    <cellStyle name="Note 2 6 2 3 4" xfId="29755"/>
    <cellStyle name="Note 2 6 2 4" xfId="11837"/>
    <cellStyle name="Note 2 6 2 4 2" xfId="34104"/>
    <cellStyle name="Note 2 6 2 5" xfId="18426"/>
    <cellStyle name="Note 2 6 2 5 2" xfId="40644"/>
    <cellStyle name="Note 2 6 2 6" xfId="47264"/>
    <cellStyle name="Note 2 6 2 7" xfId="25406"/>
    <cellStyle name="Note 2 6 2 8" xfId="52405"/>
    <cellStyle name="Note 2 6 3" xfId="2672"/>
    <cellStyle name="Note 2 6 3 2" xfId="4242"/>
    <cellStyle name="Note 2 6 3 2 2" xfId="9118"/>
    <cellStyle name="Note 2 6 3 2 2 2" xfId="31903"/>
    <cellStyle name="Note 2 6 3 2 3" xfId="13986"/>
    <cellStyle name="Note 2 6 3 2 3 2" xfId="36253"/>
    <cellStyle name="Note 2 6 3 2 4" xfId="20574"/>
    <cellStyle name="Note 2 6 3 2 4 2" xfId="42792"/>
    <cellStyle name="Note 2 6 3 2 5" xfId="27214"/>
    <cellStyle name="Note 2 6 3 2 6" xfId="52408"/>
    <cellStyle name="Note 2 6 3 3" xfId="7245"/>
    <cellStyle name="Note 2 6 3 3 2" xfId="16944"/>
    <cellStyle name="Note 2 6 3 3 2 2" xfId="39198"/>
    <cellStyle name="Note 2 6 3 3 3" xfId="23519"/>
    <cellStyle name="Note 2 6 3 3 3 2" xfId="45737"/>
    <cellStyle name="Note 2 6 3 3 4" xfId="30106"/>
    <cellStyle name="Note 2 6 3 4" xfId="12188"/>
    <cellStyle name="Note 2 6 3 4 2" xfId="34455"/>
    <cellStyle name="Note 2 6 3 5" xfId="18777"/>
    <cellStyle name="Note 2 6 3 5 2" xfId="40995"/>
    <cellStyle name="Note 2 6 3 6" xfId="47615"/>
    <cellStyle name="Note 2 6 3 7" xfId="25757"/>
    <cellStyle name="Note 2 6 3 8" xfId="52407"/>
    <cellStyle name="Note 2 6 4" xfId="3049"/>
    <cellStyle name="Note 2 6 4 2" xfId="4593"/>
    <cellStyle name="Note 2 6 4 2 2" xfId="9469"/>
    <cellStyle name="Note 2 6 4 2 2 2" xfId="32254"/>
    <cellStyle name="Note 2 6 4 2 3" xfId="14337"/>
    <cellStyle name="Note 2 6 4 2 3 2" xfId="36604"/>
    <cellStyle name="Note 2 6 4 2 4" xfId="20925"/>
    <cellStyle name="Note 2 6 4 2 4 2" xfId="43143"/>
    <cellStyle name="Note 2 6 4 2 5" xfId="27565"/>
    <cellStyle name="Note 2 6 4 2 6" xfId="52410"/>
    <cellStyle name="Note 2 6 4 3" xfId="7597"/>
    <cellStyle name="Note 2 6 4 3 2" xfId="17295"/>
    <cellStyle name="Note 2 6 4 3 2 2" xfId="39549"/>
    <cellStyle name="Note 2 6 4 3 3" xfId="23870"/>
    <cellStyle name="Note 2 6 4 3 3 2" xfId="46088"/>
    <cellStyle name="Note 2 6 4 3 4" xfId="30457"/>
    <cellStyle name="Note 2 6 4 4" xfId="12539"/>
    <cellStyle name="Note 2 6 4 4 2" xfId="34806"/>
    <cellStyle name="Note 2 6 4 5" xfId="19128"/>
    <cellStyle name="Note 2 6 4 5 2" xfId="41346"/>
    <cellStyle name="Note 2 6 4 6" xfId="47966"/>
    <cellStyle name="Note 2 6 4 7" xfId="26108"/>
    <cellStyle name="Note 2 6 4 8" xfId="52409"/>
    <cellStyle name="Note 2 6 5" xfId="3490"/>
    <cellStyle name="Note 2 6 5 2" xfId="7996"/>
    <cellStyle name="Note 2 6 5 2 2" xfId="17689"/>
    <cellStyle name="Note 2 6 5 2 2 2" xfId="39942"/>
    <cellStyle name="Note 2 6 5 2 3" xfId="24263"/>
    <cellStyle name="Note 2 6 5 2 3 2" xfId="46481"/>
    <cellStyle name="Note 2 6 5 2 4" xfId="30850"/>
    <cellStyle name="Note 2 6 5 3" xfId="12933"/>
    <cellStyle name="Note 2 6 5 3 2" xfId="35200"/>
    <cellStyle name="Note 2 6 5 4" xfId="19521"/>
    <cellStyle name="Note 2 6 5 4 2" xfId="41739"/>
    <cellStyle name="Note 2 6 5 5" xfId="48359"/>
    <cellStyle name="Note 2 6 5 6" xfId="26501"/>
    <cellStyle name="Note 2 6 5 7" xfId="52411"/>
    <cellStyle name="Note 2 6 6" xfId="4949"/>
    <cellStyle name="Note 2 6 6 2" xfId="8414"/>
    <cellStyle name="Note 2 6 6 2 2" xfId="16241"/>
    <cellStyle name="Note 2 6 6 2 2 2" xfId="38496"/>
    <cellStyle name="Note 2 6 6 2 3" xfId="22817"/>
    <cellStyle name="Note 2 6 6 2 3 2" xfId="45035"/>
    <cellStyle name="Note 2 6 6 2 4" xfId="31201"/>
    <cellStyle name="Note 2 6 6 3" xfId="13284"/>
    <cellStyle name="Note 2 6 6 3 2" xfId="35551"/>
    <cellStyle name="Note 2 6 6 4" xfId="19872"/>
    <cellStyle name="Note 2 6 6 4 2" xfId="42090"/>
    <cellStyle name="Note 2 6 6 5" xfId="46913"/>
    <cellStyle name="Note 2 6 6 6" xfId="27916"/>
    <cellStyle name="Note 2 6 7" xfId="5310"/>
    <cellStyle name="Note 2 6 7 2" xfId="9904"/>
    <cellStyle name="Note 2 6 7 2 2" xfId="32656"/>
    <cellStyle name="Note 2 6 7 3" xfId="14739"/>
    <cellStyle name="Note 2 6 7 3 2" xfId="37006"/>
    <cellStyle name="Note 2 6 7 4" xfId="21327"/>
    <cellStyle name="Note 2 6 7 4 2" xfId="43545"/>
    <cellStyle name="Note 2 6 7 5" xfId="28267"/>
    <cellStyle name="Note 2 6 8" xfId="5695"/>
    <cellStyle name="Note 2 6 8 2" xfId="10256"/>
    <cellStyle name="Note 2 6 8 2 2" xfId="33008"/>
    <cellStyle name="Note 2 6 8 3" xfId="15091"/>
    <cellStyle name="Note 2 6 8 3 2" xfId="37358"/>
    <cellStyle name="Note 2 6 8 4" xfId="21679"/>
    <cellStyle name="Note 2 6 8 4 2" xfId="43897"/>
    <cellStyle name="Note 2 6 8 5" xfId="28628"/>
    <cellStyle name="Note 2 6 9" xfId="6174"/>
    <cellStyle name="Note 2 6 9 2" xfId="10651"/>
    <cellStyle name="Note 2 6 9 2 2" xfId="33402"/>
    <cellStyle name="Note 2 6 9 3" xfId="15485"/>
    <cellStyle name="Note 2 6 9 3 2" xfId="37752"/>
    <cellStyle name="Note 2 6 9 4" xfId="22073"/>
    <cellStyle name="Note 2 6 9 4 2" xfId="44291"/>
    <cellStyle name="Note 2 6 9 5" xfId="29053"/>
    <cellStyle name="Note 2 7" xfId="1665"/>
    <cellStyle name="Note 2 7 10" xfId="52412"/>
    <cellStyle name="Note 2 7 2" xfId="3309"/>
    <cellStyle name="Note 2 7 2 2" xfId="7816"/>
    <cellStyle name="Note 2 7 2 2 2" xfId="17514"/>
    <cellStyle name="Note 2 7 2 2 2 2" xfId="39767"/>
    <cellStyle name="Note 2 7 2 2 3" xfId="24088"/>
    <cellStyle name="Note 2 7 2 2 3 2" xfId="46306"/>
    <cellStyle name="Note 2 7 2 2 4" xfId="30675"/>
    <cellStyle name="Note 2 7 2 3" xfId="12758"/>
    <cellStyle name="Note 2 7 2 3 2" xfId="35025"/>
    <cellStyle name="Note 2 7 2 4" xfId="19346"/>
    <cellStyle name="Note 2 7 2 4 2" xfId="41564"/>
    <cellStyle name="Note 2 7 2 5" xfId="48184"/>
    <cellStyle name="Note 2 7 2 6" xfId="26326"/>
    <cellStyle name="Note 2 7 2 7" xfId="52413"/>
    <cellStyle name="Note 2 7 3" xfId="5895"/>
    <cellStyle name="Note 2 7 3 2" xfId="8250"/>
    <cellStyle name="Note 2 7 3 2 2" xfId="16077"/>
    <cellStyle name="Note 2 7 3 2 2 2" xfId="38333"/>
    <cellStyle name="Note 2 7 3 2 3" xfId="22654"/>
    <cellStyle name="Note 2 7 3 2 3 2" xfId="44872"/>
    <cellStyle name="Note 2 7 3 2 4" xfId="31038"/>
    <cellStyle name="Note 2 7 3 3" xfId="13121"/>
    <cellStyle name="Note 2 7 3 3 2" xfId="35388"/>
    <cellStyle name="Note 2 7 3 4" xfId="19709"/>
    <cellStyle name="Note 2 7 3 4 2" xfId="41927"/>
    <cellStyle name="Note 2 7 3 5" xfId="46750"/>
    <cellStyle name="Note 2 7 3 6" xfId="28809"/>
    <cellStyle name="Note 2 7 4" xfId="5996"/>
    <cellStyle name="Note 2 7 4 2" xfId="10476"/>
    <cellStyle name="Note 2 7 4 2 2" xfId="33227"/>
    <cellStyle name="Note 2 7 4 3" xfId="15310"/>
    <cellStyle name="Note 2 7 4 3 2" xfId="37577"/>
    <cellStyle name="Note 2 7 4 4" xfId="21898"/>
    <cellStyle name="Note 2 7 4 4 2" xfId="44116"/>
    <cellStyle name="Note 2 7 4 5" xfId="28878"/>
    <cellStyle name="Note 2 7 5" xfId="6379"/>
    <cellStyle name="Note 2 7 5 2" xfId="15705"/>
    <cellStyle name="Note 2 7 5 2 2" xfId="37970"/>
    <cellStyle name="Note 2 7 5 3" xfId="22291"/>
    <cellStyle name="Note 2 7 5 3 2" xfId="44509"/>
    <cellStyle name="Note 2 7 5 4" xfId="29241"/>
    <cellStyle name="Note 2 7 6" xfId="11325"/>
    <cellStyle name="Note 2 7 6 2" xfId="33590"/>
    <cellStyle name="Note 2 7 7" xfId="17912"/>
    <cellStyle name="Note 2 7 7 2" xfId="40130"/>
    <cellStyle name="Note 2 7 8" xfId="46696"/>
    <cellStyle name="Note 2 7 9" xfId="24892"/>
    <cellStyle name="Note 2 8" xfId="2051"/>
    <cellStyle name="Note 2 8 2" xfId="3726"/>
    <cellStyle name="Note 2 8 2 2" xfId="8590"/>
    <cellStyle name="Note 2 8 2 2 2" xfId="31377"/>
    <cellStyle name="Note 2 8 2 3" xfId="13460"/>
    <cellStyle name="Note 2 8 2 3 2" xfId="35727"/>
    <cellStyle name="Note 2 8 2 4" xfId="20048"/>
    <cellStyle name="Note 2 8 2 4 2" xfId="42266"/>
    <cellStyle name="Note 2 8 2 5" xfId="26701"/>
    <cellStyle name="Note 2 8 2 6" xfId="52415"/>
    <cellStyle name="Note 2 8 3" xfId="6718"/>
    <cellStyle name="Note 2 8 3 2" xfId="16417"/>
    <cellStyle name="Note 2 8 3 2 2" xfId="38672"/>
    <cellStyle name="Note 2 8 3 3" xfId="22993"/>
    <cellStyle name="Note 2 8 3 3 2" xfId="45211"/>
    <cellStyle name="Note 2 8 3 4" xfId="29580"/>
    <cellStyle name="Note 2 8 4" xfId="11662"/>
    <cellStyle name="Note 2 8 4 2" xfId="33929"/>
    <cellStyle name="Note 2 8 5" xfId="18251"/>
    <cellStyle name="Note 2 8 5 2" xfId="40469"/>
    <cellStyle name="Note 2 8 6" xfId="47089"/>
    <cellStyle name="Note 2 8 7" xfId="25231"/>
    <cellStyle name="Note 2 8 8" xfId="52414"/>
    <cellStyle name="Note 2 9" xfId="2496"/>
    <cellStyle name="Note 2 9 2" xfId="4067"/>
    <cellStyle name="Note 2 9 2 2" xfId="8943"/>
    <cellStyle name="Note 2 9 2 2 2" xfId="31728"/>
    <cellStyle name="Note 2 9 2 3" xfId="13811"/>
    <cellStyle name="Note 2 9 2 3 2" xfId="36078"/>
    <cellStyle name="Note 2 9 2 4" xfId="20399"/>
    <cellStyle name="Note 2 9 2 4 2" xfId="42617"/>
    <cellStyle name="Note 2 9 2 5" xfId="27039"/>
    <cellStyle name="Note 2 9 2 6" xfId="52417"/>
    <cellStyle name="Note 2 9 3" xfId="7070"/>
    <cellStyle name="Note 2 9 3 2" xfId="16769"/>
    <cellStyle name="Note 2 9 3 2 2" xfId="39023"/>
    <cellStyle name="Note 2 9 3 3" xfId="23344"/>
    <cellStyle name="Note 2 9 3 3 2" xfId="45562"/>
    <cellStyle name="Note 2 9 3 4" xfId="29931"/>
    <cellStyle name="Note 2 9 4" xfId="12013"/>
    <cellStyle name="Note 2 9 4 2" xfId="34280"/>
    <cellStyle name="Note 2 9 5" xfId="18602"/>
    <cellStyle name="Note 2 9 5 2" xfId="40820"/>
    <cellStyle name="Note 2 9 6" xfId="47440"/>
    <cellStyle name="Note 2 9 7" xfId="25582"/>
    <cellStyle name="Note 2 9 8" xfId="52416"/>
    <cellStyle name="Note 3" xfId="517"/>
    <cellStyle name="Note 3 10" xfId="4805"/>
    <cellStyle name="Note 3 10 2" xfId="9679"/>
    <cellStyle name="Note 3 10 2 2" xfId="14517"/>
    <cellStyle name="Note 3 10 2 2 2" xfId="36784"/>
    <cellStyle name="Note 3 10 2 3" xfId="21105"/>
    <cellStyle name="Note 3 10 2 3 2" xfId="43323"/>
    <cellStyle name="Note 3 10 2 4" xfId="32434"/>
    <cellStyle name="Note 3 10 3" xfId="8221"/>
    <cellStyle name="Note 3 10 4" xfId="27772"/>
    <cellStyle name="Note 3 11" xfId="5164"/>
    <cellStyle name="Note 3 11 2" xfId="9760"/>
    <cellStyle name="Note 3 11 2 2" xfId="32512"/>
    <cellStyle name="Note 3 11 3" xfId="14595"/>
    <cellStyle name="Note 3 11 3 2" xfId="36862"/>
    <cellStyle name="Note 3 11 4" xfId="21183"/>
    <cellStyle name="Note 3 11 4 2" xfId="43401"/>
    <cellStyle name="Note 3 11 5" xfId="28123"/>
    <cellStyle name="Note 3 12" xfId="5541"/>
    <cellStyle name="Note 3 12 2" xfId="10112"/>
    <cellStyle name="Note 3 12 2 2" xfId="32864"/>
    <cellStyle name="Note 3 12 3" xfId="14947"/>
    <cellStyle name="Note 3 12 3 2" xfId="37214"/>
    <cellStyle name="Note 3 12 4" xfId="21535"/>
    <cellStyle name="Note 3 12 4 2" xfId="43753"/>
    <cellStyle name="Note 3 12 5" xfId="28481"/>
    <cellStyle name="Note 3 13" xfId="5969"/>
    <cellStyle name="Note 3 13 2" xfId="10449"/>
    <cellStyle name="Note 3 13 2 2" xfId="33200"/>
    <cellStyle name="Note 3 13 3" xfId="15283"/>
    <cellStyle name="Note 3 13 3 2" xfId="37550"/>
    <cellStyle name="Note 3 13 4" xfId="21871"/>
    <cellStyle name="Note 3 13 4 2" xfId="44089"/>
    <cellStyle name="Note 3 13 5" xfId="28851"/>
    <cellStyle name="Note 3 14" xfId="15678"/>
    <cellStyle name="Note 3 14 2" xfId="22264"/>
    <cellStyle name="Note 3 14 2 2" xfId="44482"/>
    <cellStyle name="Note 3 14 3" xfId="37943"/>
    <cellStyle name="Note 3 15" xfId="11208"/>
    <cellStyle name="Note 3 16" xfId="24558"/>
    <cellStyle name="Note 3 17" xfId="48566"/>
    <cellStyle name="Note 3 18" xfId="48920"/>
    <cellStyle name="Note 3 19" xfId="52517"/>
    <cellStyle name="Note 3 2" xfId="1802"/>
    <cellStyle name="Note 3 2 10" xfId="6145"/>
    <cellStyle name="Note 3 2 10 2" xfId="10623"/>
    <cellStyle name="Note 3 2 10 2 2" xfId="33374"/>
    <cellStyle name="Note 3 2 10 3" xfId="15457"/>
    <cellStyle name="Note 3 2 10 3 2" xfId="37724"/>
    <cellStyle name="Note 3 2 10 4" xfId="22045"/>
    <cellStyle name="Note 3 2 10 4 2" xfId="44263"/>
    <cellStyle name="Note 3 2 10 5" xfId="29025"/>
    <cellStyle name="Note 3 2 11" xfId="6514"/>
    <cellStyle name="Note 3 2 11 2" xfId="15852"/>
    <cellStyle name="Note 3 2 11 2 2" xfId="38117"/>
    <cellStyle name="Note 3 2 11 3" xfId="22438"/>
    <cellStyle name="Note 3 2 11 3 2" xfId="44656"/>
    <cellStyle name="Note 3 2 11 4" xfId="29376"/>
    <cellStyle name="Note 3 2 12" xfId="11458"/>
    <cellStyle name="Note 3 2 12 2" xfId="33725"/>
    <cellStyle name="Note 3 2 13" xfId="18047"/>
    <cellStyle name="Note 3 2 13 2" xfId="40265"/>
    <cellStyle name="Note 3 2 14" xfId="10924"/>
    <cellStyle name="Note 3 2 14 2" xfId="25027"/>
    <cellStyle name="Note 3 2 15" xfId="24674"/>
    <cellStyle name="Note 3 2 16" xfId="48682"/>
    <cellStyle name="Note 3 2 17" xfId="49036"/>
    <cellStyle name="Note 3 2 18" xfId="52418"/>
    <cellStyle name="Note 3 2 2" xfId="2014"/>
    <cellStyle name="Note 3 2 2 10" xfId="6689"/>
    <cellStyle name="Note 3 2 2 10 2" xfId="16028"/>
    <cellStyle name="Note 3 2 2 10 2 2" xfId="38292"/>
    <cellStyle name="Note 3 2 2 10 3" xfId="22613"/>
    <cellStyle name="Note 3 2 2 10 3 2" xfId="44831"/>
    <cellStyle name="Note 3 2 2 10 4" xfId="29551"/>
    <cellStyle name="Note 3 2 2 11" xfId="11633"/>
    <cellStyle name="Note 3 2 2 11 2" xfId="33900"/>
    <cellStyle name="Note 3 2 2 12" xfId="18222"/>
    <cellStyle name="Note 3 2 2 12 2" xfId="40440"/>
    <cellStyle name="Note 3 2 2 13" xfId="11035"/>
    <cellStyle name="Note 3 2 2 13 2" xfId="25202"/>
    <cellStyle name="Note 3 2 2 14" xfId="24850"/>
    <cellStyle name="Note 3 2 2 15" xfId="48857"/>
    <cellStyle name="Note 3 2 2 16" xfId="49211"/>
    <cellStyle name="Note 3 2 2 17" xfId="52419"/>
    <cellStyle name="Note 3 2 2 2" xfId="2389"/>
    <cellStyle name="Note 3 2 2 2 2" xfId="4037"/>
    <cellStyle name="Note 3 2 2 2 2 2" xfId="8912"/>
    <cellStyle name="Note 3 2 2 2 2 2 2" xfId="31699"/>
    <cellStyle name="Note 3 2 2 2 2 3" xfId="13782"/>
    <cellStyle name="Note 3 2 2 2 2 3 2" xfId="36049"/>
    <cellStyle name="Note 3 2 2 2 2 4" xfId="20370"/>
    <cellStyle name="Note 3 2 2 2 2 4 2" xfId="42588"/>
    <cellStyle name="Note 3 2 2 2 2 5" xfId="27010"/>
    <cellStyle name="Note 3 2 2 2 2 6" xfId="52421"/>
    <cellStyle name="Note 3 2 2 2 3" xfId="7040"/>
    <cellStyle name="Note 3 2 2 2 3 2" xfId="16739"/>
    <cellStyle name="Note 3 2 2 2 3 2 2" xfId="38994"/>
    <cellStyle name="Note 3 2 2 2 3 3" xfId="23315"/>
    <cellStyle name="Note 3 2 2 2 3 3 2" xfId="45533"/>
    <cellStyle name="Note 3 2 2 2 3 4" xfId="29902"/>
    <cellStyle name="Note 3 2 2 2 4" xfId="11984"/>
    <cellStyle name="Note 3 2 2 2 4 2" xfId="34251"/>
    <cellStyle name="Note 3 2 2 2 5" xfId="18573"/>
    <cellStyle name="Note 3 2 2 2 5 2" xfId="40791"/>
    <cellStyle name="Note 3 2 2 2 6" xfId="47411"/>
    <cellStyle name="Note 3 2 2 2 7" xfId="25553"/>
    <cellStyle name="Note 3 2 2 2 8" xfId="52420"/>
    <cellStyle name="Note 3 2 2 3" xfId="2819"/>
    <cellStyle name="Note 3 2 2 3 2" xfId="4389"/>
    <cellStyle name="Note 3 2 2 3 2 2" xfId="9265"/>
    <cellStyle name="Note 3 2 2 3 2 2 2" xfId="32050"/>
    <cellStyle name="Note 3 2 2 3 2 3" xfId="14133"/>
    <cellStyle name="Note 3 2 2 3 2 3 2" xfId="36400"/>
    <cellStyle name="Note 3 2 2 3 2 4" xfId="20721"/>
    <cellStyle name="Note 3 2 2 3 2 4 2" xfId="42939"/>
    <cellStyle name="Note 3 2 2 3 2 5" xfId="27361"/>
    <cellStyle name="Note 3 2 2 3 2 6" xfId="52423"/>
    <cellStyle name="Note 3 2 2 3 3" xfId="7392"/>
    <cellStyle name="Note 3 2 2 3 3 2" xfId="17091"/>
    <cellStyle name="Note 3 2 2 3 3 2 2" xfId="39345"/>
    <cellStyle name="Note 3 2 2 3 3 3" xfId="23666"/>
    <cellStyle name="Note 3 2 2 3 3 3 2" xfId="45884"/>
    <cellStyle name="Note 3 2 2 3 3 4" xfId="30253"/>
    <cellStyle name="Note 3 2 2 3 4" xfId="12335"/>
    <cellStyle name="Note 3 2 2 3 4 2" xfId="34602"/>
    <cellStyle name="Note 3 2 2 3 5" xfId="18924"/>
    <cellStyle name="Note 3 2 2 3 5 2" xfId="41142"/>
    <cellStyle name="Note 3 2 2 3 6" xfId="47762"/>
    <cellStyle name="Note 3 2 2 3 7" xfId="25904"/>
    <cellStyle name="Note 3 2 2 3 8" xfId="52422"/>
    <cellStyle name="Note 3 2 2 4" xfId="3196"/>
    <cellStyle name="Note 3 2 2 4 2" xfId="4740"/>
    <cellStyle name="Note 3 2 2 4 2 2" xfId="9616"/>
    <cellStyle name="Note 3 2 2 4 2 2 2" xfId="32401"/>
    <cellStyle name="Note 3 2 2 4 2 3" xfId="14484"/>
    <cellStyle name="Note 3 2 2 4 2 3 2" xfId="36751"/>
    <cellStyle name="Note 3 2 2 4 2 4" xfId="21072"/>
    <cellStyle name="Note 3 2 2 4 2 4 2" xfId="43290"/>
    <cellStyle name="Note 3 2 2 4 2 5" xfId="27712"/>
    <cellStyle name="Note 3 2 2 4 2 6" xfId="52425"/>
    <cellStyle name="Note 3 2 2 4 3" xfId="7744"/>
    <cellStyle name="Note 3 2 2 4 3 2" xfId="17442"/>
    <cellStyle name="Note 3 2 2 4 3 2 2" xfId="39696"/>
    <cellStyle name="Note 3 2 2 4 3 3" xfId="24017"/>
    <cellStyle name="Note 3 2 2 4 3 3 2" xfId="46235"/>
    <cellStyle name="Note 3 2 2 4 3 4" xfId="30604"/>
    <cellStyle name="Note 3 2 2 4 4" xfId="12686"/>
    <cellStyle name="Note 3 2 2 4 4 2" xfId="34953"/>
    <cellStyle name="Note 3 2 2 4 5" xfId="19275"/>
    <cellStyle name="Note 3 2 2 4 5 2" xfId="41493"/>
    <cellStyle name="Note 3 2 2 4 6" xfId="48113"/>
    <cellStyle name="Note 3 2 2 4 7" xfId="26255"/>
    <cellStyle name="Note 3 2 2 4 8" xfId="52424"/>
    <cellStyle name="Note 3 2 2 5" xfId="3637"/>
    <cellStyle name="Note 3 2 2 5 2" xfId="8143"/>
    <cellStyle name="Note 3 2 2 5 2 2" xfId="17836"/>
    <cellStyle name="Note 3 2 2 5 2 2 2" xfId="40089"/>
    <cellStyle name="Note 3 2 2 5 2 3" xfId="24410"/>
    <cellStyle name="Note 3 2 2 5 2 3 2" xfId="46628"/>
    <cellStyle name="Note 3 2 2 5 2 4" xfId="30997"/>
    <cellStyle name="Note 3 2 2 5 3" xfId="13080"/>
    <cellStyle name="Note 3 2 2 5 3 2" xfId="35347"/>
    <cellStyle name="Note 3 2 2 5 4" xfId="19668"/>
    <cellStyle name="Note 3 2 2 5 4 2" xfId="41886"/>
    <cellStyle name="Note 3 2 2 5 5" xfId="48506"/>
    <cellStyle name="Note 3 2 2 5 6" xfId="26648"/>
    <cellStyle name="Note 3 2 2 5 7" xfId="52426"/>
    <cellStyle name="Note 3 2 2 6" xfId="5096"/>
    <cellStyle name="Note 3 2 2 6 2" xfId="8561"/>
    <cellStyle name="Note 3 2 2 6 2 2" xfId="16388"/>
    <cellStyle name="Note 3 2 2 6 2 2 2" xfId="38643"/>
    <cellStyle name="Note 3 2 2 6 2 3" xfId="22964"/>
    <cellStyle name="Note 3 2 2 6 2 3 2" xfId="45182"/>
    <cellStyle name="Note 3 2 2 6 2 4" xfId="31348"/>
    <cellStyle name="Note 3 2 2 6 3" xfId="13431"/>
    <cellStyle name="Note 3 2 2 6 3 2" xfId="35698"/>
    <cellStyle name="Note 3 2 2 6 4" xfId="20019"/>
    <cellStyle name="Note 3 2 2 6 4 2" xfId="42237"/>
    <cellStyle name="Note 3 2 2 6 5" xfId="47060"/>
    <cellStyle name="Note 3 2 2 6 6" xfId="28063"/>
    <cellStyle name="Note 3 2 2 7" xfId="5457"/>
    <cellStyle name="Note 3 2 2 7 2" xfId="10051"/>
    <cellStyle name="Note 3 2 2 7 2 2" xfId="32803"/>
    <cellStyle name="Note 3 2 2 7 3" xfId="14886"/>
    <cellStyle name="Note 3 2 2 7 3 2" xfId="37153"/>
    <cellStyle name="Note 3 2 2 7 4" xfId="21474"/>
    <cellStyle name="Note 3 2 2 7 4 2" xfId="43692"/>
    <cellStyle name="Note 3 2 2 7 5" xfId="28414"/>
    <cellStyle name="Note 3 2 2 8" xfId="5842"/>
    <cellStyle name="Note 3 2 2 8 2" xfId="10403"/>
    <cellStyle name="Note 3 2 2 8 2 2" xfId="33155"/>
    <cellStyle name="Note 3 2 2 8 3" xfId="15238"/>
    <cellStyle name="Note 3 2 2 8 3 2" xfId="37505"/>
    <cellStyle name="Note 3 2 2 8 4" xfId="21826"/>
    <cellStyle name="Note 3 2 2 8 4 2" xfId="44044"/>
    <cellStyle name="Note 3 2 2 8 5" xfId="28775"/>
    <cellStyle name="Note 3 2 2 9" xfId="6321"/>
    <cellStyle name="Note 3 2 2 9 2" xfId="10798"/>
    <cellStyle name="Note 3 2 2 9 2 2" xfId="33549"/>
    <cellStyle name="Note 3 2 2 9 3" xfId="15632"/>
    <cellStyle name="Note 3 2 2 9 3 2" xfId="37899"/>
    <cellStyle name="Note 3 2 2 9 4" xfId="22220"/>
    <cellStyle name="Note 3 2 2 9 4 2" xfId="44438"/>
    <cellStyle name="Note 3 2 2 9 5" xfId="29200"/>
    <cellStyle name="Note 3 2 3" xfId="2204"/>
    <cellStyle name="Note 3 2 3 2" xfId="3861"/>
    <cellStyle name="Note 3 2 3 2 2" xfId="8737"/>
    <cellStyle name="Note 3 2 3 2 2 2" xfId="31524"/>
    <cellStyle name="Note 3 2 3 2 3" xfId="13607"/>
    <cellStyle name="Note 3 2 3 2 3 2" xfId="35874"/>
    <cellStyle name="Note 3 2 3 2 4" xfId="20195"/>
    <cellStyle name="Note 3 2 3 2 4 2" xfId="42413"/>
    <cellStyle name="Note 3 2 3 2 5" xfId="26835"/>
    <cellStyle name="Note 3 2 3 2 6" xfId="52428"/>
    <cellStyle name="Note 3 2 3 3" xfId="6865"/>
    <cellStyle name="Note 3 2 3 3 2" xfId="16564"/>
    <cellStyle name="Note 3 2 3 3 2 2" xfId="38819"/>
    <cellStyle name="Note 3 2 3 3 3" xfId="23140"/>
    <cellStyle name="Note 3 2 3 3 3 2" xfId="45358"/>
    <cellStyle name="Note 3 2 3 3 4" xfId="29727"/>
    <cellStyle name="Note 3 2 3 4" xfId="11809"/>
    <cellStyle name="Note 3 2 3 4 2" xfId="34076"/>
    <cellStyle name="Note 3 2 3 5" xfId="18398"/>
    <cellStyle name="Note 3 2 3 5 2" xfId="40616"/>
    <cellStyle name="Note 3 2 3 6" xfId="47236"/>
    <cellStyle name="Note 3 2 3 7" xfId="25378"/>
    <cellStyle name="Note 3 2 3 8" xfId="52427"/>
    <cellStyle name="Note 3 2 4" xfId="2643"/>
    <cellStyle name="Note 3 2 4 2" xfId="4214"/>
    <cellStyle name="Note 3 2 4 2 2" xfId="9090"/>
    <cellStyle name="Note 3 2 4 2 2 2" xfId="31875"/>
    <cellStyle name="Note 3 2 4 2 3" xfId="13958"/>
    <cellStyle name="Note 3 2 4 2 3 2" xfId="36225"/>
    <cellStyle name="Note 3 2 4 2 4" xfId="20546"/>
    <cellStyle name="Note 3 2 4 2 4 2" xfId="42764"/>
    <cellStyle name="Note 3 2 4 2 5" xfId="27186"/>
    <cellStyle name="Note 3 2 4 2 6" xfId="52430"/>
    <cellStyle name="Note 3 2 4 3" xfId="7217"/>
    <cellStyle name="Note 3 2 4 3 2" xfId="16916"/>
    <cellStyle name="Note 3 2 4 3 2 2" xfId="39170"/>
    <cellStyle name="Note 3 2 4 3 3" xfId="23491"/>
    <cellStyle name="Note 3 2 4 3 3 2" xfId="45709"/>
    <cellStyle name="Note 3 2 4 3 4" xfId="30078"/>
    <cellStyle name="Note 3 2 4 4" xfId="12160"/>
    <cellStyle name="Note 3 2 4 4 2" xfId="34427"/>
    <cellStyle name="Note 3 2 4 5" xfId="18749"/>
    <cellStyle name="Note 3 2 4 5 2" xfId="40967"/>
    <cellStyle name="Note 3 2 4 6" xfId="47587"/>
    <cellStyle name="Note 3 2 4 7" xfId="25729"/>
    <cellStyle name="Note 3 2 4 8" xfId="52429"/>
    <cellStyle name="Note 3 2 5" xfId="3019"/>
    <cellStyle name="Note 3 2 5 2" xfId="4565"/>
    <cellStyle name="Note 3 2 5 2 2" xfId="9441"/>
    <cellStyle name="Note 3 2 5 2 2 2" xfId="32226"/>
    <cellStyle name="Note 3 2 5 2 3" xfId="14309"/>
    <cellStyle name="Note 3 2 5 2 3 2" xfId="36576"/>
    <cellStyle name="Note 3 2 5 2 4" xfId="20897"/>
    <cellStyle name="Note 3 2 5 2 4 2" xfId="43115"/>
    <cellStyle name="Note 3 2 5 2 5" xfId="27537"/>
    <cellStyle name="Note 3 2 5 2 6" xfId="52432"/>
    <cellStyle name="Note 3 2 5 3" xfId="7569"/>
    <cellStyle name="Note 3 2 5 3 2" xfId="17267"/>
    <cellStyle name="Note 3 2 5 3 2 2" xfId="39521"/>
    <cellStyle name="Note 3 2 5 3 3" xfId="23842"/>
    <cellStyle name="Note 3 2 5 3 3 2" xfId="46060"/>
    <cellStyle name="Note 3 2 5 3 4" xfId="30429"/>
    <cellStyle name="Note 3 2 5 4" xfId="12511"/>
    <cellStyle name="Note 3 2 5 4 2" xfId="34778"/>
    <cellStyle name="Note 3 2 5 5" xfId="19100"/>
    <cellStyle name="Note 3 2 5 5 2" xfId="41318"/>
    <cellStyle name="Note 3 2 5 6" xfId="47938"/>
    <cellStyle name="Note 3 2 5 7" xfId="26080"/>
    <cellStyle name="Note 3 2 5 8" xfId="52431"/>
    <cellStyle name="Note 3 2 6" xfId="3456"/>
    <cellStyle name="Note 3 2 6 2" xfId="7963"/>
    <cellStyle name="Note 3 2 6 2 2" xfId="17661"/>
    <cellStyle name="Note 3 2 6 2 2 2" xfId="39914"/>
    <cellStyle name="Note 3 2 6 2 3" xfId="24235"/>
    <cellStyle name="Note 3 2 6 2 3 2" xfId="46453"/>
    <cellStyle name="Note 3 2 6 2 4" xfId="30822"/>
    <cellStyle name="Note 3 2 6 3" xfId="12905"/>
    <cellStyle name="Note 3 2 6 3 2" xfId="35172"/>
    <cellStyle name="Note 3 2 6 4" xfId="19493"/>
    <cellStyle name="Note 3 2 6 4 2" xfId="41711"/>
    <cellStyle name="Note 3 2 6 5" xfId="48331"/>
    <cellStyle name="Note 3 2 6 6" xfId="26473"/>
    <cellStyle name="Note 3 2 6 7" xfId="52433"/>
    <cellStyle name="Note 3 2 7" xfId="4921"/>
    <cellStyle name="Note 3 2 7 2" xfId="8386"/>
    <cellStyle name="Note 3 2 7 2 2" xfId="16212"/>
    <cellStyle name="Note 3 2 7 2 2 2" xfId="38468"/>
    <cellStyle name="Note 3 2 7 2 3" xfId="22789"/>
    <cellStyle name="Note 3 2 7 2 3 2" xfId="45007"/>
    <cellStyle name="Note 3 2 7 2 4" xfId="31173"/>
    <cellStyle name="Note 3 2 7 3" xfId="13256"/>
    <cellStyle name="Note 3 2 7 3 2" xfId="35523"/>
    <cellStyle name="Note 3 2 7 4" xfId="19844"/>
    <cellStyle name="Note 3 2 7 4 2" xfId="42062"/>
    <cellStyle name="Note 3 2 7 5" xfId="46885"/>
    <cellStyle name="Note 3 2 7 6" xfId="27888"/>
    <cellStyle name="Note 3 2 8" xfId="5280"/>
    <cellStyle name="Note 3 2 8 2" xfId="9876"/>
    <cellStyle name="Note 3 2 8 2 2" xfId="32628"/>
    <cellStyle name="Note 3 2 8 3" xfId="14711"/>
    <cellStyle name="Note 3 2 8 3 2" xfId="36978"/>
    <cellStyle name="Note 3 2 8 4" xfId="21299"/>
    <cellStyle name="Note 3 2 8 4 2" xfId="43517"/>
    <cellStyle name="Note 3 2 8 5" xfId="28239"/>
    <cellStyle name="Note 3 2 9" xfId="5657"/>
    <cellStyle name="Note 3 2 9 2" xfId="10228"/>
    <cellStyle name="Note 3 2 9 2 2" xfId="32980"/>
    <cellStyle name="Note 3 2 9 3" xfId="15063"/>
    <cellStyle name="Note 3 2 9 3 2" xfId="37330"/>
    <cellStyle name="Note 3 2 9 4" xfId="21651"/>
    <cellStyle name="Note 3 2 9 4 2" xfId="43869"/>
    <cellStyle name="Note 3 2 9 5" xfId="28597"/>
    <cellStyle name="Note 3 3" xfId="1744"/>
    <cellStyle name="Note 3 3 10" xfId="6087"/>
    <cellStyle name="Note 3 3 10 2" xfId="10565"/>
    <cellStyle name="Note 3 3 10 2 2" xfId="33316"/>
    <cellStyle name="Note 3 3 10 3" xfId="15399"/>
    <cellStyle name="Note 3 3 10 3 2" xfId="37666"/>
    <cellStyle name="Note 3 3 10 4" xfId="21987"/>
    <cellStyle name="Note 3 3 10 4 2" xfId="44205"/>
    <cellStyle name="Note 3 3 10 5" xfId="28967"/>
    <cellStyle name="Note 3 3 11" xfId="6456"/>
    <cellStyle name="Note 3 3 11 2" xfId="15794"/>
    <cellStyle name="Note 3 3 11 2 2" xfId="38059"/>
    <cellStyle name="Note 3 3 11 3" xfId="22380"/>
    <cellStyle name="Note 3 3 11 3 2" xfId="44598"/>
    <cellStyle name="Note 3 3 11 4" xfId="29318"/>
    <cellStyle name="Note 3 3 12" xfId="11400"/>
    <cellStyle name="Note 3 3 12 2" xfId="33667"/>
    <cellStyle name="Note 3 3 13" xfId="17989"/>
    <cellStyle name="Note 3 3 13 2" xfId="40207"/>
    <cellStyle name="Note 3 3 14" xfId="11049"/>
    <cellStyle name="Note 3 3 14 2" xfId="24969"/>
    <cellStyle name="Note 3 3 15" xfId="24616"/>
    <cellStyle name="Note 3 3 16" xfId="48624"/>
    <cellStyle name="Note 3 3 17" xfId="48978"/>
    <cellStyle name="Note 3 3 18" xfId="52434"/>
    <cellStyle name="Note 3 3 2" xfId="1956"/>
    <cellStyle name="Note 3 3 2 10" xfId="6631"/>
    <cellStyle name="Note 3 3 2 10 2" xfId="15970"/>
    <cellStyle name="Note 3 3 2 10 2 2" xfId="38234"/>
    <cellStyle name="Note 3 3 2 10 3" xfId="22555"/>
    <cellStyle name="Note 3 3 2 10 3 2" xfId="44773"/>
    <cellStyle name="Note 3 3 2 10 4" xfId="29493"/>
    <cellStyle name="Note 3 3 2 11" xfId="11575"/>
    <cellStyle name="Note 3 3 2 11 2" xfId="33842"/>
    <cellStyle name="Note 3 3 2 12" xfId="18164"/>
    <cellStyle name="Note 3 3 2 12 2" xfId="40382"/>
    <cellStyle name="Note 3 3 2 13" xfId="10900"/>
    <cellStyle name="Note 3 3 2 13 2" xfId="25144"/>
    <cellStyle name="Note 3 3 2 14" xfId="24792"/>
    <cellStyle name="Note 3 3 2 15" xfId="48799"/>
    <cellStyle name="Note 3 3 2 16" xfId="49153"/>
    <cellStyle name="Note 3 3 2 17" xfId="52435"/>
    <cellStyle name="Note 3 3 2 2" xfId="2331"/>
    <cellStyle name="Note 3 3 2 2 2" xfId="3979"/>
    <cellStyle name="Note 3 3 2 2 2 2" xfId="8854"/>
    <cellStyle name="Note 3 3 2 2 2 2 2" xfId="31641"/>
    <cellStyle name="Note 3 3 2 2 2 3" xfId="13724"/>
    <cellStyle name="Note 3 3 2 2 2 3 2" xfId="35991"/>
    <cellStyle name="Note 3 3 2 2 2 4" xfId="20312"/>
    <cellStyle name="Note 3 3 2 2 2 4 2" xfId="42530"/>
    <cellStyle name="Note 3 3 2 2 2 5" xfId="26952"/>
    <cellStyle name="Note 3 3 2 2 2 6" xfId="52437"/>
    <cellStyle name="Note 3 3 2 2 3" xfId="6982"/>
    <cellStyle name="Note 3 3 2 2 3 2" xfId="16681"/>
    <cellStyle name="Note 3 3 2 2 3 2 2" xfId="38936"/>
    <cellStyle name="Note 3 3 2 2 3 3" xfId="23257"/>
    <cellStyle name="Note 3 3 2 2 3 3 2" xfId="45475"/>
    <cellStyle name="Note 3 3 2 2 3 4" xfId="29844"/>
    <cellStyle name="Note 3 3 2 2 4" xfId="11926"/>
    <cellStyle name="Note 3 3 2 2 4 2" xfId="34193"/>
    <cellStyle name="Note 3 3 2 2 5" xfId="18515"/>
    <cellStyle name="Note 3 3 2 2 5 2" xfId="40733"/>
    <cellStyle name="Note 3 3 2 2 6" xfId="47353"/>
    <cellStyle name="Note 3 3 2 2 7" xfId="25495"/>
    <cellStyle name="Note 3 3 2 2 8" xfId="52436"/>
    <cellStyle name="Note 3 3 2 3" xfId="2761"/>
    <cellStyle name="Note 3 3 2 3 2" xfId="4331"/>
    <cellStyle name="Note 3 3 2 3 2 2" xfId="9207"/>
    <cellStyle name="Note 3 3 2 3 2 2 2" xfId="31992"/>
    <cellStyle name="Note 3 3 2 3 2 3" xfId="14075"/>
    <cellStyle name="Note 3 3 2 3 2 3 2" xfId="36342"/>
    <cellStyle name="Note 3 3 2 3 2 4" xfId="20663"/>
    <cellStyle name="Note 3 3 2 3 2 4 2" xfId="42881"/>
    <cellStyle name="Note 3 3 2 3 2 5" xfId="27303"/>
    <cellStyle name="Note 3 3 2 3 2 6" xfId="52439"/>
    <cellStyle name="Note 3 3 2 3 3" xfId="7334"/>
    <cellStyle name="Note 3 3 2 3 3 2" xfId="17033"/>
    <cellStyle name="Note 3 3 2 3 3 2 2" xfId="39287"/>
    <cellStyle name="Note 3 3 2 3 3 3" xfId="23608"/>
    <cellStyle name="Note 3 3 2 3 3 3 2" xfId="45826"/>
    <cellStyle name="Note 3 3 2 3 3 4" xfId="30195"/>
    <cellStyle name="Note 3 3 2 3 4" xfId="12277"/>
    <cellStyle name="Note 3 3 2 3 4 2" xfId="34544"/>
    <cellStyle name="Note 3 3 2 3 5" xfId="18866"/>
    <cellStyle name="Note 3 3 2 3 5 2" xfId="41084"/>
    <cellStyle name="Note 3 3 2 3 6" xfId="47704"/>
    <cellStyle name="Note 3 3 2 3 7" xfId="25846"/>
    <cellStyle name="Note 3 3 2 3 8" xfId="52438"/>
    <cellStyle name="Note 3 3 2 4" xfId="3138"/>
    <cellStyle name="Note 3 3 2 4 2" xfId="4682"/>
    <cellStyle name="Note 3 3 2 4 2 2" xfId="9558"/>
    <cellStyle name="Note 3 3 2 4 2 2 2" xfId="32343"/>
    <cellStyle name="Note 3 3 2 4 2 3" xfId="14426"/>
    <cellStyle name="Note 3 3 2 4 2 3 2" xfId="36693"/>
    <cellStyle name="Note 3 3 2 4 2 4" xfId="21014"/>
    <cellStyle name="Note 3 3 2 4 2 4 2" xfId="43232"/>
    <cellStyle name="Note 3 3 2 4 2 5" xfId="27654"/>
    <cellStyle name="Note 3 3 2 4 2 6" xfId="52441"/>
    <cellStyle name="Note 3 3 2 4 3" xfId="7686"/>
    <cellStyle name="Note 3 3 2 4 3 2" xfId="17384"/>
    <cellStyle name="Note 3 3 2 4 3 2 2" xfId="39638"/>
    <cellStyle name="Note 3 3 2 4 3 3" xfId="23959"/>
    <cellStyle name="Note 3 3 2 4 3 3 2" xfId="46177"/>
    <cellStyle name="Note 3 3 2 4 3 4" xfId="30546"/>
    <cellStyle name="Note 3 3 2 4 4" xfId="12628"/>
    <cellStyle name="Note 3 3 2 4 4 2" xfId="34895"/>
    <cellStyle name="Note 3 3 2 4 5" xfId="19217"/>
    <cellStyle name="Note 3 3 2 4 5 2" xfId="41435"/>
    <cellStyle name="Note 3 3 2 4 6" xfId="48055"/>
    <cellStyle name="Note 3 3 2 4 7" xfId="26197"/>
    <cellStyle name="Note 3 3 2 4 8" xfId="52440"/>
    <cellStyle name="Note 3 3 2 5" xfId="3579"/>
    <cellStyle name="Note 3 3 2 5 2" xfId="8085"/>
    <cellStyle name="Note 3 3 2 5 2 2" xfId="17778"/>
    <cellStyle name="Note 3 3 2 5 2 2 2" xfId="40031"/>
    <cellStyle name="Note 3 3 2 5 2 3" xfId="24352"/>
    <cellStyle name="Note 3 3 2 5 2 3 2" xfId="46570"/>
    <cellStyle name="Note 3 3 2 5 2 4" xfId="30939"/>
    <cellStyle name="Note 3 3 2 5 3" xfId="13022"/>
    <cellStyle name="Note 3 3 2 5 3 2" xfId="35289"/>
    <cellStyle name="Note 3 3 2 5 4" xfId="19610"/>
    <cellStyle name="Note 3 3 2 5 4 2" xfId="41828"/>
    <cellStyle name="Note 3 3 2 5 5" xfId="48448"/>
    <cellStyle name="Note 3 3 2 5 6" xfId="26590"/>
    <cellStyle name="Note 3 3 2 5 7" xfId="52442"/>
    <cellStyle name="Note 3 3 2 6" xfId="5038"/>
    <cellStyle name="Note 3 3 2 6 2" xfId="8503"/>
    <cellStyle name="Note 3 3 2 6 2 2" xfId="16330"/>
    <cellStyle name="Note 3 3 2 6 2 2 2" xfId="38585"/>
    <cellStyle name="Note 3 3 2 6 2 3" xfId="22906"/>
    <cellStyle name="Note 3 3 2 6 2 3 2" xfId="45124"/>
    <cellStyle name="Note 3 3 2 6 2 4" xfId="31290"/>
    <cellStyle name="Note 3 3 2 6 3" xfId="13373"/>
    <cellStyle name="Note 3 3 2 6 3 2" xfId="35640"/>
    <cellStyle name="Note 3 3 2 6 4" xfId="19961"/>
    <cellStyle name="Note 3 3 2 6 4 2" xfId="42179"/>
    <cellStyle name="Note 3 3 2 6 5" xfId="47002"/>
    <cellStyle name="Note 3 3 2 6 6" xfId="28005"/>
    <cellStyle name="Note 3 3 2 7" xfId="5399"/>
    <cellStyle name="Note 3 3 2 7 2" xfId="9993"/>
    <cellStyle name="Note 3 3 2 7 2 2" xfId="32745"/>
    <cellStyle name="Note 3 3 2 7 3" xfId="14828"/>
    <cellStyle name="Note 3 3 2 7 3 2" xfId="37095"/>
    <cellStyle name="Note 3 3 2 7 4" xfId="21416"/>
    <cellStyle name="Note 3 3 2 7 4 2" xfId="43634"/>
    <cellStyle name="Note 3 3 2 7 5" xfId="28356"/>
    <cellStyle name="Note 3 3 2 8" xfId="5784"/>
    <cellStyle name="Note 3 3 2 8 2" xfId="10345"/>
    <cellStyle name="Note 3 3 2 8 2 2" xfId="33097"/>
    <cellStyle name="Note 3 3 2 8 3" xfId="15180"/>
    <cellStyle name="Note 3 3 2 8 3 2" xfId="37447"/>
    <cellStyle name="Note 3 3 2 8 4" xfId="21768"/>
    <cellStyle name="Note 3 3 2 8 4 2" xfId="43986"/>
    <cellStyle name="Note 3 3 2 8 5" xfId="28717"/>
    <cellStyle name="Note 3 3 2 9" xfId="6263"/>
    <cellStyle name="Note 3 3 2 9 2" xfId="10740"/>
    <cellStyle name="Note 3 3 2 9 2 2" xfId="33491"/>
    <cellStyle name="Note 3 3 2 9 3" xfId="15574"/>
    <cellStyle name="Note 3 3 2 9 3 2" xfId="37841"/>
    <cellStyle name="Note 3 3 2 9 4" xfId="22162"/>
    <cellStyle name="Note 3 3 2 9 4 2" xfId="44380"/>
    <cellStyle name="Note 3 3 2 9 5" xfId="29142"/>
    <cellStyle name="Note 3 3 3" xfId="2146"/>
    <cellStyle name="Note 3 3 3 2" xfId="3803"/>
    <cellStyle name="Note 3 3 3 2 2" xfId="8679"/>
    <cellStyle name="Note 3 3 3 2 2 2" xfId="31466"/>
    <cellStyle name="Note 3 3 3 2 3" xfId="13549"/>
    <cellStyle name="Note 3 3 3 2 3 2" xfId="35816"/>
    <cellStyle name="Note 3 3 3 2 4" xfId="20137"/>
    <cellStyle name="Note 3 3 3 2 4 2" xfId="42355"/>
    <cellStyle name="Note 3 3 3 2 5" xfId="26777"/>
    <cellStyle name="Note 3 3 3 2 6" xfId="52444"/>
    <cellStyle name="Note 3 3 3 3" xfId="6807"/>
    <cellStyle name="Note 3 3 3 3 2" xfId="16506"/>
    <cellStyle name="Note 3 3 3 3 2 2" xfId="38761"/>
    <cellStyle name="Note 3 3 3 3 3" xfId="23082"/>
    <cellStyle name="Note 3 3 3 3 3 2" xfId="45300"/>
    <cellStyle name="Note 3 3 3 3 4" xfId="29669"/>
    <cellStyle name="Note 3 3 3 4" xfId="11751"/>
    <cellStyle name="Note 3 3 3 4 2" xfId="34018"/>
    <cellStyle name="Note 3 3 3 5" xfId="18340"/>
    <cellStyle name="Note 3 3 3 5 2" xfId="40558"/>
    <cellStyle name="Note 3 3 3 6" xfId="47178"/>
    <cellStyle name="Note 3 3 3 7" xfId="25320"/>
    <cellStyle name="Note 3 3 3 8" xfId="52443"/>
    <cellStyle name="Note 3 3 4" xfId="2585"/>
    <cellStyle name="Note 3 3 4 2" xfId="4156"/>
    <cellStyle name="Note 3 3 4 2 2" xfId="9032"/>
    <cellStyle name="Note 3 3 4 2 2 2" xfId="31817"/>
    <cellStyle name="Note 3 3 4 2 3" xfId="13900"/>
    <cellStyle name="Note 3 3 4 2 3 2" xfId="36167"/>
    <cellStyle name="Note 3 3 4 2 4" xfId="20488"/>
    <cellStyle name="Note 3 3 4 2 4 2" xfId="42706"/>
    <cellStyle name="Note 3 3 4 2 5" xfId="27128"/>
    <cellStyle name="Note 3 3 4 2 6" xfId="52446"/>
    <cellStyle name="Note 3 3 4 3" xfId="7159"/>
    <cellStyle name="Note 3 3 4 3 2" xfId="16858"/>
    <cellStyle name="Note 3 3 4 3 2 2" xfId="39112"/>
    <cellStyle name="Note 3 3 4 3 3" xfId="23433"/>
    <cellStyle name="Note 3 3 4 3 3 2" xfId="45651"/>
    <cellStyle name="Note 3 3 4 3 4" xfId="30020"/>
    <cellStyle name="Note 3 3 4 4" xfId="12102"/>
    <cellStyle name="Note 3 3 4 4 2" xfId="34369"/>
    <cellStyle name="Note 3 3 4 5" xfId="18691"/>
    <cellStyle name="Note 3 3 4 5 2" xfId="40909"/>
    <cellStyle name="Note 3 3 4 6" xfId="47529"/>
    <cellStyle name="Note 3 3 4 7" xfId="25671"/>
    <cellStyle name="Note 3 3 4 8" xfId="52445"/>
    <cellStyle name="Note 3 3 5" xfId="2961"/>
    <cellStyle name="Note 3 3 5 2" xfId="4507"/>
    <cellStyle name="Note 3 3 5 2 2" xfId="9383"/>
    <cellStyle name="Note 3 3 5 2 2 2" xfId="32168"/>
    <cellStyle name="Note 3 3 5 2 3" xfId="14251"/>
    <cellStyle name="Note 3 3 5 2 3 2" xfId="36518"/>
    <cellStyle name="Note 3 3 5 2 4" xfId="20839"/>
    <cellStyle name="Note 3 3 5 2 4 2" xfId="43057"/>
    <cellStyle name="Note 3 3 5 2 5" xfId="27479"/>
    <cellStyle name="Note 3 3 5 2 6" xfId="52448"/>
    <cellStyle name="Note 3 3 5 3" xfId="7511"/>
    <cellStyle name="Note 3 3 5 3 2" xfId="17209"/>
    <cellStyle name="Note 3 3 5 3 2 2" xfId="39463"/>
    <cellStyle name="Note 3 3 5 3 3" xfId="23784"/>
    <cellStyle name="Note 3 3 5 3 3 2" xfId="46002"/>
    <cellStyle name="Note 3 3 5 3 4" xfId="30371"/>
    <cellStyle name="Note 3 3 5 4" xfId="12453"/>
    <cellStyle name="Note 3 3 5 4 2" xfId="34720"/>
    <cellStyle name="Note 3 3 5 5" xfId="19042"/>
    <cellStyle name="Note 3 3 5 5 2" xfId="41260"/>
    <cellStyle name="Note 3 3 5 6" xfId="47880"/>
    <cellStyle name="Note 3 3 5 7" xfId="26022"/>
    <cellStyle name="Note 3 3 5 8" xfId="52447"/>
    <cellStyle name="Note 3 3 6" xfId="3398"/>
    <cellStyle name="Note 3 3 6 2" xfId="7905"/>
    <cellStyle name="Note 3 3 6 2 2" xfId="17603"/>
    <cellStyle name="Note 3 3 6 2 2 2" xfId="39856"/>
    <cellStyle name="Note 3 3 6 2 3" xfId="24177"/>
    <cellStyle name="Note 3 3 6 2 3 2" xfId="46395"/>
    <cellStyle name="Note 3 3 6 2 4" xfId="30764"/>
    <cellStyle name="Note 3 3 6 3" xfId="12847"/>
    <cellStyle name="Note 3 3 6 3 2" xfId="35114"/>
    <cellStyle name="Note 3 3 6 4" xfId="19435"/>
    <cellStyle name="Note 3 3 6 4 2" xfId="41653"/>
    <cellStyle name="Note 3 3 6 5" xfId="48273"/>
    <cellStyle name="Note 3 3 6 6" xfId="26415"/>
    <cellStyle name="Note 3 3 6 7" xfId="52449"/>
    <cellStyle name="Note 3 3 7" xfId="4863"/>
    <cellStyle name="Note 3 3 7 2" xfId="8328"/>
    <cellStyle name="Note 3 3 7 2 2" xfId="16154"/>
    <cellStyle name="Note 3 3 7 2 2 2" xfId="38410"/>
    <cellStyle name="Note 3 3 7 2 3" xfId="22731"/>
    <cellStyle name="Note 3 3 7 2 3 2" xfId="44949"/>
    <cellStyle name="Note 3 3 7 2 4" xfId="31115"/>
    <cellStyle name="Note 3 3 7 3" xfId="13198"/>
    <cellStyle name="Note 3 3 7 3 2" xfId="35465"/>
    <cellStyle name="Note 3 3 7 4" xfId="19786"/>
    <cellStyle name="Note 3 3 7 4 2" xfId="42004"/>
    <cellStyle name="Note 3 3 7 5" xfId="46827"/>
    <cellStyle name="Note 3 3 7 6" xfId="27830"/>
    <cellStyle name="Note 3 3 8" xfId="5222"/>
    <cellStyle name="Note 3 3 8 2" xfId="9818"/>
    <cellStyle name="Note 3 3 8 2 2" xfId="32570"/>
    <cellStyle name="Note 3 3 8 3" xfId="14653"/>
    <cellStyle name="Note 3 3 8 3 2" xfId="36920"/>
    <cellStyle name="Note 3 3 8 4" xfId="21241"/>
    <cellStyle name="Note 3 3 8 4 2" xfId="43459"/>
    <cellStyle name="Note 3 3 8 5" xfId="28181"/>
    <cellStyle name="Note 3 3 9" xfId="5599"/>
    <cellStyle name="Note 3 3 9 2" xfId="10170"/>
    <cellStyle name="Note 3 3 9 2 2" xfId="32922"/>
    <cellStyle name="Note 3 3 9 3" xfId="15005"/>
    <cellStyle name="Note 3 3 9 3 2" xfId="37272"/>
    <cellStyle name="Note 3 3 9 4" xfId="21593"/>
    <cellStyle name="Note 3 3 9 4 2" xfId="43811"/>
    <cellStyle name="Note 3 3 9 5" xfId="28539"/>
    <cellStyle name="Note 3 4" xfId="1898"/>
    <cellStyle name="Note 3 4 10" xfId="6573"/>
    <cellStyle name="Note 3 4 10 2" xfId="15912"/>
    <cellStyle name="Note 3 4 10 2 2" xfId="38176"/>
    <cellStyle name="Note 3 4 10 3" xfId="22497"/>
    <cellStyle name="Note 3 4 10 3 2" xfId="44715"/>
    <cellStyle name="Note 3 4 10 4" xfId="29435"/>
    <cellStyle name="Note 3 4 11" xfId="11517"/>
    <cellStyle name="Note 3 4 11 2" xfId="33784"/>
    <cellStyle name="Note 3 4 12" xfId="18106"/>
    <cellStyle name="Note 3 4 12 2" xfId="40324"/>
    <cellStyle name="Note 3 4 13" xfId="11275"/>
    <cellStyle name="Note 3 4 13 2" xfId="25086"/>
    <cellStyle name="Note 3 4 14" xfId="24734"/>
    <cellStyle name="Note 3 4 15" xfId="48741"/>
    <cellStyle name="Note 3 4 16" xfId="49095"/>
    <cellStyle name="Note 3 4 17" xfId="52450"/>
    <cellStyle name="Note 3 4 2" xfId="2273"/>
    <cellStyle name="Note 3 4 2 2" xfId="3921"/>
    <cellStyle name="Note 3 4 2 2 2" xfId="8796"/>
    <cellStyle name="Note 3 4 2 2 2 2" xfId="31583"/>
    <cellStyle name="Note 3 4 2 2 3" xfId="13666"/>
    <cellStyle name="Note 3 4 2 2 3 2" xfId="35933"/>
    <cellStyle name="Note 3 4 2 2 4" xfId="20254"/>
    <cellStyle name="Note 3 4 2 2 4 2" xfId="42472"/>
    <cellStyle name="Note 3 4 2 2 5" xfId="26894"/>
    <cellStyle name="Note 3 4 2 2 6" xfId="52452"/>
    <cellStyle name="Note 3 4 2 3" xfId="6924"/>
    <cellStyle name="Note 3 4 2 3 2" xfId="16623"/>
    <cellStyle name="Note 3 4 2 3 2 2" xfId="38878"/>
    <cellStyle name="Note 3 4 2 3 3" xfId="23199"/>
    <cellStyle name="Note 3 4 2 3 3 2" xfId="45417"/>
    <cellStyle name="Note 3 4 2 3 4" xfId="29786"/>
    <cellStyle name="Note 3 4 2 4" xfId="11868"/>
    <cellStyle name="Note 3 4 2 4 2" xfId="34135"/>
    <cellStyle name="Note 3 4 2 5" xfId="18457"/>
    <cellStyle name="Note 3 4 2 5 2" xfId="40675"/>
    <cellStyle name="Note 3 4 2 6" xfId="47295"/>
    <cellStyle name="Note 3 4 2 7" xfId="25437"/>
    <cellStyle name="Note 3 4 2 8" xfId="52451"/>
    <cellStyle name="Note 3 4 3" xfId="2703"/>
    <cellStyle name="Note 3 4 3 2" xfId="4273"/>
    <cellStyle name="Note 3 4 3 2 2" xfId="9149"/>
    <cellStyle name="Note 3 4 3 2 2 2" xfId="31934"/>
    <cellStyle name="Note 3 4 3 2 3" xfId="14017"/>
    <cellStyle name="Note 3 4 3 2 3 2" xfId="36284"/>
    <cellStyle name="Note 3 4 3 2 4" xfId="20605"/>
    <cellStyle name="Note 3 4 3 2 4 2" xfId="42823"/>
    <cellStyle name="Note 3 4 3 2 5" xfId="27245"/>
    <cellStyle name="Note 3 4 3 2 6" xfId="52454"/>
    <cellStyle name="Note 3 4 3 3" xfId="7276"/>
    <cellStyle name="Note 3 4 3 3 2" xfId="16975"/>
    <cellStyle name="Note 3 4 3 3 2 2" xfId="39229"/>
    <cellStyle name="Note 3 4 3 3 3" xfId="23550"/>
    <cellStyle name="Note 3 4 3 3 3 2" xfId="45768"/>
    <cellStyle name="Note 3 4 3 3 4" xfId="30137"/>
    <cellStyle name="Note 3 4 3 4" xfId="12219"/>
    <cellStyle name="Note 3 4 3 4 2" xfId="34486"/>
    <cellStyle name="Note 3 4 3 5" xfId="18808"/>
    <cellStyle name="Note 3 4 3 5 2" xfId="41026"/>
    <cellStyle name="Note 3 4 3 6" xfId="47646"/>
    <cellStyle name="Note 3 4 3 7" xfId="25788"/>
    <cellStyle name="Note 3 4 3 8" xfId="52453"/>
    <cellStyle name="Note 3 4 4" xfId="3080"/>
    <cellStyle name="Note 3 4 4 2" xfId="4624"/>
    <cellStyle name="Note 3 4 4 2 2" xfId="9500"/>
    <cellStyle name="Note 3 4 4 2 2 2" xfId="32285"/>
    <cellStyle name="Note 3 4 4 2 3" xfId="14368"/>
    <cellStyle name="Note 3 4 4 2 3 2" xfId="36635"/>
    <cellStyle name="Note 3 4 4 2 4" xfId="20956"/>
    <cellStyle name="Note 3 4 4 2 4 2" xfId="43174"/>
    <cellStyle name="Note 3 4 4 2 5" xfId="27596"/>
    <cellStyle name="Note 3 4 4 2 6" xfId="52456"/>
    <cellStyle name="Note 3 4 4 3" xfId="7628"/>
    <cellStyle name="Note 3 4 4 3 2" xfId="17326"/>
    <cellStyle name="Note 3 4 4 3 2 2" xfId="39580"/>
    <cellStyle name="Note 3 4 4 3 3" xfId="23901"/>
    <cellStyle name="Note 3 4 4 3 3 2" xfId="46119"/>
    <cellStyle name="Note 3 4 4 3 4" xfId="30488"/>
    <cellStyle name="Note 3 4 4 4" xfId="12570"/>
    <cellStyle name="Note 3 4 4 4 2" xfId="34837"/>
    <cellStyle name="Note 3 4 4 5" xfId="19159"/>
    <cellStyle name="Note 3 4 4 5 2" xfId="41377"/>
    <cellStyle name="Note 3 4 4 6" xfId="47997"/>
    <cellStyle name="Note 3 4 4 7" xfId="26139"/>
    <cellStyle name="Note 3 4 4 8" xfId="52455"/>
    <cellStyle name="Note 3 4 5" xfId="3521"/>
    <cellStyle name="Note 3 4 5 2" xfId="8027"/>
    <cellStyle name="Note 3 4 5 2 2" xfId="17720"/>
    <cellStyle name="Note 3 4 5 2 2 2" xfId="39973"/>
    <cellStyle name="Note 3 4 5 2 3" xfId="24294"/>
    <cellStyle name="Note 3 4 5 2 3 2" xfId="46512"/>
    <cellStyle name="Note 3 4 5 2 4" xfId="30881"/>
    <cellStyle name="Note 3 4 5 3" xfId="12964"/>
    <cellStyle name="Note 3 4 5 3 2" xfId="35231"/>
    <cellStyle name="Note 3 4 5 4" xfId="19552"/>
    <cellStyle name="Note 3 4 5 4 2" xfId="41770"/>
    <cellStyle name="Note 3 4 5 5" xfId="48390"/>
    <cellStyle name="Note 3 4 5 6" xfId="26532"/>
    <cellStyle name="Note 3 4 5 7" xfId="52457"/>
    <cellStyle name="Note 3 4 6" xfId="4980"/>
    <cellStyle name="Note 3 4 6 2" xfId="8445"/>
    <cellStyle name="Note 3 4 6 2 2" xfId="16272"/>
    <cellStyle name="Note 3 4 6 2 2 2" xfId="38527"/>
    <cellStyle name="Note 3 4 6 2 3" xfId="22848"/>
    <cellStyle name="Note 3 4 6 2 3 2" xfId="45066"/>
    <cellStyle name="Note 3 4 6 2 4" xfId="31232"/>
    <cellStyle name="Note 3 4 6 3" xfId="13315"/>
    <cellStyle name="Note 3 4 6 3 2" xfId="35582"/>
    <cellStyle name="Note 3 4 6 4" xfId="19903"/>
    <cellStyle name="Note 3 4 6 4 2" xfId="42121"/>
    <cellStyle name="Note 3 4 6 5" xfId="46944"/>
    <cellStyle name="Note 3 4 6 6" xfId="27947"/>
    <cellStyle name="Note 3 4 7" xfId="5341"/>
    <cellStyle name="Note 3 4 7 2" xfId="9935"/>
    <cellStyle name="Note 3 4 7 2 2" xfId="32687"/>
    <cellStyle name="Note 3 4 7 3" xfId="14770"/>
    <cellStyle name="Note 3 4 7 3 2" xfId="37037"/>
    <cellStyle name="Note 3 4 7 4" xfId="21358"/>
    <cellStyle name="Note 3 4 7 4 2" xfId="43576"/>
    <cellStyle name="Note 3 4 7 5" xfId="28298"/>
    <cellStyle name="Note 3 4 8" xfId="5726"/>
    <cellStyle name="Note 3 4 8 2" xfId="10287"/>
    <cellStyle name="Note 3 4 8 2 2" xfId="33039"/>
    <cellStyle name="Note 3 4 8 3" xfId="15122"/>
    <cellStyle name="Note 3 4 8 3 2" xfId="37389"/>
    <cellStyle name="Note 3 4 8 4" xfId="21710"/>
    <cellStyle name="Note 3 4 8 4 2" xfId="43928"/>
    <cellStyle name="Note 3 4 8 5" xfId="28659"/>
    <cellStyle name="Note 3 4 9" xfId="6205"/>
    <cellStyle name="Note 3 4 9 2" xfId="10682"/>
    <cellStyle name="Note 3 4 9 2 2" xfId="33433"/>
    <cellStyle name="Note 3 4 9 3" xfId="15516"/>
    <cellStyle name="Note 3 4 9 3 2" xfId="37783"/>
    <cellStyle name="Note 3 4 9 4" xfId="22104"/>
    <cellStyle name="Note 3 4 9 4 2" xfId="44322"/>
    <cellStyle name="Note 3 4 9 5" xfId="29084"/>
    <cellStyle name="Note 3 5" xfId="1686"/>
    <cellStyle name="Note 3 5 10" xfId="52458"/>
    <cellStyle name="Note 3 5 2" xfId="3340"/>
    <cellStyle name="Note 3 5 2 2" xfId="7847"/>
    <cellStyle name="Note 3 5 2 2 2" xfId="17545"/>
    <cellStyle name="Note 3 5 2 2 2 2" xfId="39798"/>
    <cellStyle name="Note 3 5 2 2 3" xfId="24119"/>
    <cellStyle name="Note 3 5 2 2 3 2" xfId="46337"/>
    <cellStyle name="Note 3 5 2 2 4" xfId="30706"/>
    <cellStyle name="Note 3 5 2 3" xfId="12789"/>
    <cellStyle name="Note 3 5 2 3 2" xfId="35056"/>
    <cellStyle name="Note 3 5 2 4" xfId="19377"/>
    <cellStyle name="Note 3 5 2 4 2" xfId="41595"/>
    <cellStyle name="Note 3 5 2 5" xfId="48215"/>
    <cellStyle name="Note 3 5 2 6" xfId="26357"/>
    <cellStyle name="Note 3 5 2 7" xfId="52459"/>
    <cellStyle name="Note 3 5 3" xfId="5875"/>
    <cellStyle name="Note 3 5 3 2" xfId="8270"/>
    <cellStyle name="Note 3 5 3 2 2" xfId="16096"/>
    <cellStyle name="Note 3 5 3 2 2 2" xfId="38352"/>
    <cellStyle name="Note 3 5 3 2 3" xfId="22673"/>
    <cellStyle name="Note 3 5 3 2 3 2" xfId="44891"/>
    <cellStyle name="Note 3 5 3 2 4" xfId="31057"/>
    <cellStyle name="Note 3 5 3 3" xfId="13140"/>
    <cellStyle name="Note 3 5 3 3 2" xfId="35407"/>
    <cellStyle name="Note 3 5 3 4" xfId="19728"/>
    <cellStyle name="Note 3 5 3 4 2" xfId="41946"/>
    <cellStyle name="Note 3 5 3 5" xfId="46769"/>
    <cellStyle name="Note 3 5 3 6" xfId="28800"/>
    <cellStyle name="Note 3 5 4" xfId="6029"/>
    <cellStyle name="Note 3 5 4 2" xfId="10507"/>
    <cellStyle name="Note 3 5 4 2 2" xfId="33258"/>
    <cellStyle name="Note 3 5 4 3" xfId="15341"/>
    <cellStyle name="Note 3 5 4 3 2" xfId="37608"/>
    <cellStyle name="Note 3 5 4 4" xfId="21929"/>
    <cellStyle name="Note 3 5 4 4 2" xfId="44147"/>
    <cellStyle name="Note 3 5 4 5" xfId="28909"/>
    <cellStyle name="Note 3 5 5" xfId="6398"/>
    <cellStyle name="Note 3 5 5 2" xfId="15736"/>
    <cellStyle name="Note 3 5 5 2 2" xfId="38001"/>
    <cellStyle name="Note 3 5 5 3" xfId="22322"/>
    <cellStyle name="Note 3 5 5 3 2" xfId="44540"/>
    <cellStyle name="Note 3 5 5 4" xfId="29260"/>
    <cellStyle name="Note 3 5 6" xfId="11342"/>
    <cellStyle name="Note 3 5 6 2" xfId="33609"/>
    <cellStyle name="Note 3 5 7" xfId="17931"/>
    <cellStyle name="Note 3 5 7 2" xfId="40149"/>
    <cellStyle name="Note 3 5 8" xfId="46711"/>
    <cellStyle name="Note 3 5 9" xfId="24911"/>
    <cellStyle name="Note 3 6" xfId="2088"/>
    <cellStyle name="Note 3 6 2" xfId="3745"/>
    <cellStyle name="Note 3 6 2 2" xfId="8621"/>
    <cellStyle name="Note 3 6 2 2 2" xfId="31408"/>
    <cellStyle name="Note 3 6 2 3" xfId="13491"/>
    <cellStyle name="Note 3 6 2 3 2" xfId="35758"/>
    <cellStyle name="Note 3 6 2 4" xfId="20079"/>
    <cellStyle name="Note 3 6 2 4 2" xfId="42297"/>
    <cellStyle name="Note 3 6 2 5" xfId="26719"/>
    <cellStyle name="Note 3 6 2 6" xfId="52461"/>
    <cellStyle name="Note 3 6 3" xfId="6749"/>
    <cellStyle name="Note 3 6 3 2" xfId="16448"/>
    <cellStyle name="Note 3 6 3 2 2" xfId="38703"/>
    <cellStyle name="Note 3 6 3 3" xfId="23024"/>
    <cellStyle name="Note 3 6 3 3 2" xfId="45242"/>
    <cellStyle name="Note 3 6 3 4" xfId="29611"/>
    <cellStyle name="Note 3 6 4" xfId="11693"/>
    <cellStyle name="Note 3 6 4 2" xfId="33960"/>
    <cellStyle name="Note 3 6 5" xfId="18282"/>
    <cellStyle name="Note 3 6 5 2" xfId="40500"/>
    <cellStyle name="Note 3 6 6" xfId="47120"/>
    <cellStyle name="Note 3 6 7" xfId="25262"/>
    <cellStyle name="Note 3 6 8" xfId="52460"/>
    <cellStyle name="Note 3 7" xfId="2527"/>
    <cellStyle name="Note 3 7 2" xfId="4098"/>
    <cellStyle name="Note 3 7 2 2" xfId="8974"/>
    <cellStyle name="Note 3 7 2 2 2" xfId="31759"/>
    <cellStyle name="Note 3 7 2 3" xfId="13842"/>
    <cellStyle name="Note 3 7 2 3 2" xfId="36109"/>
    <cellStyle name="Note 3 7 2 4" xfId="20430"/>
    <cellStyle name="Note 3 7 2 4 2" xfId="42648"/>
    <cellStyle name="Note 3 7 2 5" xfId="27070"/>
    <cellStyle name="Note 3 7 2 6" xfId="52463"/>
    <cellStyle name="Note 3 7 3" xfId="7101"/>
    <cellStyle name="Note 3 7 3 2" xfId="16800"/>
    <cellStyle name="Note 3 7 3 2 2" xfId="39054"/>
    <cellStyle name="Note 3 7 3 3" xfId="23375"/>
    <cellStyle name="Note 3 7 3 3 2" xfId="45593"/>
    <cellStyle name="Note 3 7 3 4" xfId="29962"/>
    <cellStyle name="Note 3 7 4" xfId="12044"/>
    <cellStyle name="Note 3 7 4 2" xfId="34311"/>
    <cellStyle name="Note 3 7 5" xfId="18633"/>
    <cellStyle name="Note 3 7 5 2" xfId="40851"/>
    <cellStyle name="Note 3 7 6" xfId="47471"/>
    <cellStyle name="Note 3 7 7" xfId="25613"/>
    <cellStyle name="Note 3 7 8" xfId="52462"/>
    <cellStyle name="Note 3 8" xfId="2903"/>
    <cellStyle name="Note 3 8 2" xfId="4449"/>
    <cellStyle name="Note 3 8 2 2" xfId="9325"/>
    <cellStyle name="Note 3 8 2 2 2" xfId="32110"/>
    <cellStyle name="Note 3 8 2 3" xfId="14193"/>
    <cellStyle name="Note 3 8 2 3 2" xfId="36460"/>
    <cellStyle name="Note 3 8 2 4" xfId="20781"/>
    <cellStyle name="Note 3 8 2 4 2" xfId="42999"/>
    <cellStyle name="Note 3 8 2 5" xfId="27421"/>
    <cellStyle name="Note 3 8 2 6" xfId="52465"/>
    <cellStyle name="Note 3 8 3" xfId="7453"/>
    <cellStyle name="Note 3 8 3 2" xfId="17151"/>
    <cellStyle name="Note 3 8 3 2 2" xfId="39405"/>
    <cellStyle name="Note 3 8 3 3" xfId="23726"/>
    <cellStyle name="Note 3 8 3 3 2" xfId="45944"/>
    <cellStyle name="Note 3 8 3 4" xfId="30313"/>
    <cellStyle name="Note 3 8 4" xfId="12395"/>
    <cellStyle name="Note 3 8 4 2" xfId="34662"/>
    <cellStyle name="Note 3 8 5" xfId="18984"/>
    <cellStyle name="Note 3 8 5 2" xfId="41202"/>
    <cellStyle name="Note 3 8 6" xfId="47822"/>
    <cellStyle name="Note 3 8 7" xfId="25964"/>
    <cellStyle name="Note 3 8 8" xfId="52464"/>
    <cellStyle name="Note 3 9" xfId="3282"/>
    <cellStyle name="Note 3 9 2" xfId="7789"/>
    <cellStyle name="Note 3 9 2 2" xfId="17487"/>
    <cellStyle name="Note 3 9 2 2 2" xfId="39740"/>
    <cellStyle name="Note 3 9 2 3" xfId="24061"/>
    <cellStyle name="Note 3 9 2 3 2" xfId="46279"/>
    <cellStyle name="Note 3 9 2 4" xfId="30648"/>
    <cellStyle name="Note 3 9 3" xfId="12731"/>
    <cellStyle name="Note 3 9 3 2" xfId="34998"/>
    <cellStyle name="Note 3 9 4" xfId="19319"/>
    <cellStyle name="Note 3 9 4 2" xfId="41537"/>
    <cellStyle name="Note 3 9 5" xfId="48157"/>
    <cellStyle name="Note 3 9 6" xfId="26299"/>
    <cellStyle name="Note 3 9 7" xfId="52466"/>
    <cellStyle name="Note 4" xfId="518"/>
    <cellStyle name="Note 5" xfId="519"/>
    <cellStyle name="Note 6" xfId="520"/>
    <cellStyle name="Note 7" xfId="521"/>
    <cellStyle name="Note 8" xfId="522"/>
    <cellStyle name="Note 9" xfId="515"/>
    <cellStyle name="Output 10" xfId="523"/>
    <cellStyle name="Output 2" xfId="524"/>
    <cellStyle name="Output 3" xfId="525"/>
    <cellStyle name="Output 4" xfId="526"/>
    <cellStyle name="Output 5" xfId="527"/>
    <cellStyle name="Output 6" xfId="528"/>
    <cellStyle name="Output 7" xfId="529"/>
    <cellStyle name="Output 8" xfId="1338"/>
    <cellStyle name="Output 9" xfId="1509"/>
    <cellStyle name="Percent" xfId="52605" builtinId="5"/>
    <cellStyle name="Percent 2" xfId="530"/>
    <cellStyle name="Percent 2 2" xfId="1340"/>
    <cellStyle name="Percent 2 3" xfId="11039"/>
    <cellStyle name="Percent 3" xfId="1339"/>
    <cellStyle name="Percent 3 2" xfId="24455"/>
    <cellStyle name="Percent 4" xfId="1500"/>
    <cellStyle name="Prozent_SubCatperStud" xfId="531"/>
    <cellStyle name="R Cell text" xfId="532"/>
    <cellStyle name="R column heading/total" xfId="533"/>
    <cellStyle name="R Subtotal" xfId="534"/>
    <cellStyle name="Responses" xfId="535"/>
    <cellStyle name="Responses 2" xfId="536"/>
    <cellStyle name="Responses 3" xfId="1165"/>
    <cellStyle name="Responses 4" xfId="1623"/>
    <cellStyle name="Responses_ABS data return 29042011" xfId="537"/>
    <cellStyle name="row" xfId="538"/>
    <cellStyle name="row 2" xfId="539"/>
    <cellStyle name="row 2 2" xfId="946"/>
    <cellStyle name="row 2 3" xfId="49459"/>
    <cellStyle name="row 2_Table 14A.9" xfId="757"/>
    <cellStyle name="row 3" xfId="945"/>
    <cellStyle name="row 4" xfId="49458"/>
    <cellStyle name="row_Table 14A.9" xfId="756"/>
    <cellStyle name="RowCodes" xfId="540"/>
    <cellStyle name="Row-Col Headings" xfId="541"/>
    <cellStyle name="rowfield" xfId="1492"/>
    <cellStyle name="RowTitles_CENTRAL_GOVT" xfId="542"/>
    <cellStyle name="RowTitles-Col2" xfId="543"/>
    <cellStyle name="RowTitles-Detail" xfId="544"/>
    <cellStyle name="RSE_N" xfId="545"/>
    <cellStyle name="select array" xfId="546"/>
    <cellStyle name="select array 2" xfId="547"/>
    <cellStyle name="select array 2 2" xfId="1170"/>
    <cellStyle name="select array 3" xfId="1169"/>
    <cellStyle name="select array_ABS NDA Indicator 2 - checked and changes made" xfId="1171"/>
    <cellStyle name="space" xfId="548"/>
    <cellStyle name="space 2" xfId="549"/>
    <cellStyle name="space 2 2" xfId="948"/>
    <cellStyle name="space 2 3" xfId="49461"/>
    <cellStyle name="space 2_Table 14A.9" xfId="759"/>
    <cellStyle name="space 3" xfId="947"/>
    <cellStyle name="space 4" xfId="49460"/>
    <cellStyle name="space_Table 14A.9" xfId="758"/>
    <cellStyle name="Standard_Info" xfId="550"/>
    <cellStyle name="Style 1" xfId="551"/>
    <cellStyle name="Style 1 2" xfId="949"/>
    <cellStyle name="Style 1 3" xfId="49462"/>
    <cellStyle name="Style 1_Table 14A.9" xfId="760"/>
    <cellStyle name="Style1" xfId="49501"/>
    <cellStyle name="Style4" xfId="49499"/>
    <cellStyle name="Style5" xfId="49500"/>
    <cellStyle name="table heading" xfId="552"/>
    <cellStyle name="table heading 10" xfId="1337"/>
    <cellStyle name="table heading 2" xfId="553"/>
    <cellStyle name="table heading 2 2" xfId="554"/>
    <cellStyle name="table heading 2 2 2" xfId="951"/>
    <cellStyle name="table heading 2 2_Table 14A.9" xfId="762"/>
    <cellStyle name="table heading 2 3" xfId="950"/>
    <cellStyle name="table heading 2_Table 14A.9" xfId="761"/>
    <cellStyle name="table heading 3" xfId="555"/>
    <cellStyle name="table heading 3 2" xfId="556"/>
    <cellStyle name="table heading 3 2 2" xfId="953"/>
    <cellStyle name="table heading 3 2_Table 14A.9" xfId="764"/>
    <cellStyle name="table heading 3 3" xfId="952"/>
    <cellStyle name="table heading 3_Table 14A.9" xfId="763"/>
    <cellStyle name="table heading 4" xfId="959"/>
    <cellStyle name="table heading 4 2" xfId="49463"/>
    <cellStyle name="table heading 5" xfId="957"/>
    <cellStyle name="table heading 6" xfId="958"/>
    <cellStyle name="table heading 7" xfId="956"/>
    <cellStyle name="table heading 8" xfId="960"/>
    <cellStyle name="table heading 9" xfId="1445"/>
    <cellStyle name="table heading_ABS NDA Indicator 2 - checked and changes made" xfId="1174"/>
    <cellStyle name="table subtotal" xfId="557"/>
    <cellStyle name="table text" xfId="558"/>
    <cellStyle name="Table Title" xfId="559"/>
    <cellStyle name="Table Title 2" xfId="49303"/>
    <cellStyle name="temp" xfId="560"/>
    <cellStyle name="Test" xfId="1493"/>
    <cellStyle name="Title 10" xfId="561"/>
    <cellStyle name="Title 2" xfId="562"/>
    <cellStyle name="Title 3" xfId="563"/>
    <cellStyle name="Title 4" xfId="564"/>
    <cellStyle name="Title 5" xfId="565"/>
    <cellStyle name="Title 6" xfId="566"/>
    <cellStyle name="Title 7" xfId="567"/>
    <cellStyle name="Title 8" xfId="1342"/>
    <cellStyle name="Title 9" xfId="1502"/>
    <cellStyle name="title1" xfId="568"/>
    <cellStyle name="Total 10" xfId="1346"/>
    <cellStyle name="Total 11" xfId="569"/>
    <cellStyle name="Total 2" xfId="570"/>
    <cellStyle name="Total 2 2" xfId="571"/>
    <cellStyle name="Total 2 2 2" xfId="1178"/>
    <cellStyle name="Total 2 3" xfId="572"/>
    <cellStyle name="Total 2 3 2" xfId="1179"/>
    <cellStyle name="Total 2 4" xfId="1177"/>
    <cellStyle name="Total 2 4 2" xfId="1667"/>
    <cellStyle name="Total 2 5" xfId="8222"/>
    <cellStyle name="Total 2 6" xfId="1624"/>
    <cellStyle name="Total 2 7" xfId="1546"/>
    <cellStyle name="Total 2_ABS NDA Indicator 1 - checked and changes made" xfId="1180"/>
    <cellStyle name="Total 3" xfId="573"/>
    <cellStyle name="Total 3 2" xfId="1181"/>
    <cellStyle name="Total 4" xfId="574"/>
    <cellStyle name="Total 4 2" xfId="1182"/>
    <cellStyle name="Total 4 2 2" xfId="3652"/>
    <cellStyle name="Total 4 3" xfId="11099"/>
    <cellStyle name="Total 5" xfId="575"/>
    <cellStyle name="Total 5 2" xfId="1183"/>
    <cellStyle name="Total 6" xfId="576"/>
    <cellStyle name="Total 6 2" xfId="1184"/>
    <cellStyle name="Total 7" xfId="577"/>
    <cellStyle name="Total 7 2" xfId="1347"/>
    <cellStyle name="Total 8" xfId="578"/>
    <cellStyle name="Total 8 2" xfId="1348"/>
    <cellStyle name="Total 9" xfId="579"/>
    <cellStyle name="Total 9 2" xfId="1349"/>
    <cellStyle name="totdata" xfId="580"/>
    <cellStyle name="tothead" xfId="581"/>
    <cellStyle name="Warning Text 10" xfId="582"/>
    <cellStyle name="Warning Text 2" xfId="583"/>
    <cellStyle name="Warning Text 3" xfId="584"/>
    <cellStyle name="Warning Text 4" xfId="585"/>
    <cellStyle name="Warning Text 5" xfId="586"/>
    <cellStyle name="Warning Text 6" xfId="587"/>
    <cellStyle name="Warning Text 7" xfId="588"/>
    <cellStyle name="Warning Text 8" xfId="1350"/>
    <cellStyle name="Warning Text 9" xfId="151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58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9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zoomScaleNormal="100" zoomScaleSheetLayoutView="100" workbookViewId="0"/>
  </sheetViews>
  <sheetFormatPr defaultRowHeight="12.75"/>
  <cols>
    <col min="8" max="8" width="24.85546875" customWidth="1"/>
  </cols>
  <sheetData>
    <row r="1" spans="1:8" ht="33">
      <c r="A1" s="15" t="s">
        <v>92</v>
      </c>
      <c r="B1" s="323" t="s">
        <v>11</v>
      </c>
      <c r="C1" s="323"/>
      <c r="D1" s="323"/>
      <c r="E1" s="323"/>
      <c r="F1" s="323"/>
      <c r="G1" s="323"/>
      <c r="H1" s="323"/>
    </row>
    <row r="2" spans="1:8" ht="75.599999999999994" customHeight="1">
      <c r="A2" s="324"/>
      <c r="B2" s="324"/>
      <c r="C2" s="324"/>
      <c r="D2" s="324"/>
      <c r="E2" s="324"/>
      <c r="F2" s="324"/>
      <c r="G2" s="324"/>
      <c r="H2" s="324"/>
    </row>
    <row r="3" spans="1:8" ht="33">
      <c r="A3" s="325"/>
      <c r="B3" s="325"/>
      <c r="C3" s="325"/>
      <c r="D3" s="325"/>
      <c r="E3" s="325"/>
      <c r="F3" s="325"/>
      <c r="G3" s="325"/>
      <c r="H3" s="325"/>
    </row>
    <row r="4" spans="1:8" ht="183" customHeight="1">
      <c r="A4" s="326" t="s">
        <v>283</v>
      </c>
      <c r="B4" s="326"/>
      <c r="C4" s="326"/>
      <c r="D4" s="326"/>
      <c r="E4" s="326"/>
      <c r="F4" s="326"/>
      <c r="G4" s="326"/>
      <c r="H4" s="326"/>
    </row>
    <row r="5" spans="1:8" ht="36" customHeight="1">
      <c r="A5" s="328" t="s">
        <v>378</v>
      </c>
      <c r="B5" s="328"/>
      <c r="C5" s="328"/>
      <c r="D5" s="328"/>
      <c r="E5" s="328"/>
      <c r="F5" s="328"/>
      <c r="G5" s="328"/>
      <c r="H5" s="328"/>
    </row>
    <row r="6" spans="1:8" ht="39" customHeight="1">
      <c r="A6" s="327" t="s">
        <v>377</v>
      </c>
      <c r="B6" s="327"/>
      <c r="C6" s="327"/>
      <c r="D6" s="327"/>
      <c r="E6" s="327"/>
      <c r="F6" s="327"/>
      <c r="G6" s="327"/>
      <c r="H6" s="327"/>
    </row>
  </sheetData>
  <mergeCells count="6">
    <mergeCell ref="B1:H1"/>
    <mergeCell ref="A2:H2"/>
    <mergeCell ref="A3:H3"/>
    <mergeCell ref="A4:H4"/>
    <mergeCell ref="A6:H6"/>
    <mergeCell ref="A5:H5"/>
  </mergeCells>
  <pageMargins left="0.7" right="0.7" top="0.75" bottom="0.75" header="0.3" footer="0.3"/>
  <pageSetup paperSize="9" orientation="portrait" useFirstPageNumber="1" horizontalDpi="300" verticalDpi="300" r:id="rId1"/>
  <headerFooter>
    <oddHeader xml:space="preserve">&amp;C </oddHeader>
    <oddFooter xml:space="preserve">&amp;L&amp;8&amp;G 
&amp;"Arial,Regular"REPORT ON
GOVERNMENT
SERVICES 2019&amp;C &amp;R&amp;8&amp;G&amp;"Arial,Regular" 
CORRECTIVE SERVICES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zoomScaleNormal="100" zoomScaleSheetLayoutView="100" workbookViewId="0"/>
  </sheetViews>
  <sheetFormatPr defaultRowHeight="12.75"/>
  <cols>
    <col min="1" max="1" width="11.28515625" customWidth="1"/>
    <col min="2" max="2" width="69.85546875" customWidth="1"/>
  </cols>
  <sheetData>
    <row r="1" spans="1:3" s="20" customFormat="1" ht="20.25">
      <c r="A1" s="209" t="s">
        <v>15</v>
      </c>
      <c r="B1" s="210"/>
      <c r="C1" s="204"/>
    </row>
    <row r="2" spans="1:3" s="20" customFormat="1" ht="17.850000000000001" customHeight="1">
      <c r="A2" s="54"/>
      <c r="B2" s="208"/>
    </row>
    <row r="3" spans="1:3" s="20" customFormat="1" ht="16.5" customHeight="1">
      <c r="A3" s="17" t="s">
        <v>93</v>
      </c>
      <c r="B3" s="53" t="s">
        <v>285</v>
      </c>
    </row>
    <row r="4" spans="1:3" s="20" customFormat="1" ht="16.5" customHeight="1">
      <c r="A4" s="17" t="s">
        <v>28</v>
      </c>
      <c r="B4" s="247" t="s">
        <v>286</v>
      </c>
    </row>
    <row r="5" spans="1:3" s="20" customFormat="1" ht="16.5" customHeight="1">
      <c r="A5" s="17" t="s">
        <v>29</v>
      </c>
      <c r="B5" s="247" t="s">
        <v>287</v>
      </c>
    </row>
    <row r="6" spans="1:3" s="20" customFormat="1" ht="16.5" customHeight="1">
      <c r="A6" s="17" t="s">
        <v>30</v>
      </c>
      <c r="B6" s="247" t="s">
        <v>241</v>
      </c>
    </row>
    <row r="7" spans="1:3" s="20" customFormat="1" ht="16.5" customHeight="1">
      <c r="A7" s="17" t="s">
        <v>31</v>
      </c>
      <c r="B7" s="247" t="s">
        <v>242</v>
      </c>
    </row>
    <row r="8" spans="1:3" s="20" customFormat="1" ht="30.75" customHeight="1">
      <c r="A8" s="17" t="s">
        <v>32</v>
      </c>
      <c r="B8" s="247" t="s">
        <v>243</v>
      </c>
    </row>
    <row r="9" spans="1:3" s="20" customFormat="1" ht="16.5" customHeight="1">
      <c r="A9" s="17" t="s">
        <v>33</v>
      </c>
      <c r="B9" s="247" t="s">
        <v>124</v>
      </c>
    </row>
    <row r="10" spans="1:3" s="20" customFormat="1" ht="16.5" customHeight="1">
      <c r="A10" s="17" t="s">
        <v>34</v>
      </c>
      <c r="B10" s="247" t="s">
        <v>244</v>
      </c>
    </row>
    <row r="11" spans="1:3" s="20" customFormat="1" ht="30.75" customHeight="1">
      <c r="A11" s="17" t="s">
        <v>35</v>
      </c>
      <c r="B11" s="247" t="s">
        <v>245</v>
      </c>
    </row>
    <row r="12" spans="1:3" s="20" customFormat="1" ht="16.5" customHeight="1">
      <c r="A12" s="17" t="s">
        <v>36</v>
      </c>
      <c r="B12" s="247" t="s">
        <v>246</v>
      </c>
    </row>
    <row r="13" spans="1:3" s="20" customFormat="1" ht="16.5" customHeight="1">
      <c r="A13" s="17" t="s">
        <v>37</v>
      </c>
      <c r="B13" s="247" t="s">
        <v>247</v>
      </c>
    </row>
    <row r="14" spans="1:3" s="20" customFormat="1" ht="16.5" customHeight="1">
      <c r="A14" s="17" t="s">
        <v>38</v>
      </c>
      <c r="B14" s="247" t="s">
        <v>119</v>
      </c>
    </row>
    <row r="15" spans="1:3" s="20" customFormat="1" ht="16.5" customHeight="1">
      <c r="A15" s="17" t="s">
        <v>39</v>
      </c>
      <c r="B15" s="247" t="s">
        <v>146</v>
      </c>
    </row>
    <row r="16" spans="1:3" s="20" customFormat="1" ht="30.75" customHeight="1">
      <c r="A16" s="17" t="s">
        <v>40</v>
      </c>
      <c r="B16" s="247" t="s">
        <v>248</v>
      </c>
    </row>
    <row r="17" spans="1:2" s="20" customFormat="1" ht="30.75" customHeight="1">
      <c r="A17" s="17" t="s">
        <v>41</v>
      </c>
      <c r="B17" s="247" t="s">
        <v>205</v>
      </c>
    </row>
    <row r="18" spans="1:2" s="20" customFormat="1" ht="16.5" customHeight="1">
      <c r="A18" s="17" t="s">
        <v>42</v>
      </c>
      <c r="B18" s="247" t="s">
        <v>249</v>
      </c>
    </row>
    <row r="19" spans="1:2" s="20" customFormat="1" ht="16.5" customHeight="1">
      <c r="A19" s="17" t="s">
        <v>43</v>
      </c>
      <c r="B19" s="247" t="s">
        <v>352</v>
      </c>
    </row>
    <row r="20" spans="1:2" s="20" customFormat="1" ht="30.75" customHeight="1">
      <c r="A20" s="17" t="s">
        <v>44</v>
      </c>
      <c r="B20" s="247" t="s">
        <v>351</v>
      </c>
    </row>
    <row r="21" spans="1:2" s="20" customFormat="1" ht="16.5" customHeight="1">
      <c r="A21" s="17" t="s">
        <v>45</v>
      </c>
      <c r="B21" s="247" t="s">
        <v>161</v>
      </c>
    </row>
    <row r="22" spans="1:2" s="20" customFormat="1" ht="16.5" customHeight="1">
      <c r="A22" s="17" t="s">
        <v>46</v>
      </c>
      <c r="B22" s="247" t="s">
        <v>206</v>
      </c>
    </row>
    <row r="23" spans="1:2" s="20" customFormat="1" ht="16.5" customHeight="1">
      <c r="A23" s="17" t="s">
        <v>47</v>
      </c>
      <c r="B23" s="247" t="s">
        <v>288</v>
      </c>
    </row>
    <row r="24" spans="1:2" s="20" customFormat="1" ht="16.7" customHeight="1">
      <c r="A24" s="17"/>
      <c r="B24" s="53"/>
    </row>
    <row r="25" spans="1:2" s="20" customFormat="1" ht="32.85" customHeight="1">
      <c r="A25" s="57"/>
      <c r="B25" s="58"/>
    </row>
    <row r="26" spans="1:2" s="20" customFormat="1" ht="16.7" customHeight="1">
      <c r="A26" s="17"/>
      <c r="B26" s="53"/>
    </row>
    <row r="27" spans="1:2" s="58" customFormat="1" ht="19.350000000000001" customHeight="1">
      <c r="A27" s="17"/>
      <c r="B27" s="20"/>
    </row>
    <row r="28" spans="1:2" s="20" customFormat="1" ht="16.7" customHeight="1">
      <c r="A28"/>
      <c r="B28"/>
    </row>
    <row r="29" spans="1:2" s="20" customFormat="1" ht="16.7" customHeight="1">
      <c r="A29"/>
      <c r="B29"/>
    </row>
  </sheetData>
  <hyperlinks>
    <hyperlink ref="A3" location="'Table 8A.1'!A1" display="Table 8A.1"/>
    <hyperlink ref="A4" location="'Table 8A.2'!A1" display="Table 8A.2"/>
    <hyperlink ref="A5" location="'Table 8A.3'!A1" display="Table 8A.3"/>
    <hyperlink ref="A6" location="'Table 8A.4'!A1" display="Table 8A.4"/>
    <hyperlink ref="A7" location="'Table 8A.5'!A1" display="Table 8A.5"/>
    <hyperlink ref="A8" location="'Table 8A.6'!A1" display="Table 8A.6"/>
    <hyperlink ref="A9" location="'Table 8A.7'!A1" display="Table 8A.7"/>
    <hyperlink ref="A10" location="'Table 8A.8'!A1" display="Table 8A.8"/>
    <hyperlink ref="A11" location="'Table 8A.9'!A1" display="Table 8A.9"/>
    <hyperlink ref="A12" location="'Table 8A.10'!A1" display="Table 8A.10"/>
    <hyperlink ref="A13" location="'Table 8A.11'!A1" display="Table 8A.11"/>
    <hyperlink ref="A14" location="'Table 8A.12'!A1" display="Table 8A.12"/>
    <hyperlink ref="A16" location="'Table 8A.15'!A1" display="Table 8A.15"/>
    <hyperlink ref="A17" location="'Table 8A.16'!A1" display="Table 8A.16"/>
    <hyperlink ref="A18" location="'Table 8A.17'!A1" display="Table 8A.17"/>
    <hyperlink ref="A19" location="'Table 8A.18'!A1" display="Table 8A.18"/>
    <hyperlink ref="A20" location="'Table 8A.19'!A1" display="Table 8A.19"/>
    <hyperlink ref="A21:A23" location="'Table 8A.19'!A1" display="Table 8A.19"/>
    <hyperlink ref="A15" location="'Table 8A.14'!A1" display="Table 8A.14"/>
  </hyperlinks>
  <pageMargins left="0.7" right="0.7" top="0.75" bottom="0.75" header="0.3" footer="0.3"/>
  <pageSetup paperSize="9" orientation="portrait" useFirstPageNumber="1" r:id="rId1"/>
  <headerFooter>
    <oddHeader>&amp;C&amp;"Arial,Regular"&amp;8ATTACHMENT CONTENTS</oddHeader>
    <oddFooter>&amp;L&amp;8&amp;G 
&amp;"Arial,Regular"REPORT ON
GOVERNMENT
SERVICES 2019&amp;C &amp;R&amp;8&amp;G&amp;"Arial,Regular" 
CORRECTIVE SERVICES
&amp;"Arial,Regular"PAGE &amp;"Arial,Bold"&amp;P&amp;"Arial,Regular" of ATTACHMENT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7"/>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10.28515625" style="284" customWidth="1"/>
    <col min="15" max="16384" width="9.28515625" style="282"/>
  </cols>
  <sheetData>
    <row r="1" spans="1:17" s="280" customFormat="1" ht="17.25" customHeight="1">
      <c r="A1" s="285" t="s">
        <v>93</v>
      </c>
      <c r="B1" s="129"/>
      <c r="C1" s="129"/>
      <c r="D1" s="129"/>
      <c r="E1" s="331" t="s">
        <v>289</v>
      </c>
      <c r="F1" s="332"/>
      <c r="G1" s="332"/>
      <c r="H1" s="332"/>
      <c r="I1" s="332"/>
      <c r="J1" s="332"/>
      <c r="K1" s="332"/>
      <c r="L1" s="332"/>
      <c r="M1" s="332"/>
      <c r="N1" s="30"/>
    </row>
    <row r="2" spans="1:17" ht="16.7" customHeight="1">
      <c r="A2" s="124"/>
      <c r="B2" s="124"/>
      <c r="C2" s="124"/>
      <c r="D2" s="90"/>
      <c r="E2" s="90" t="s">
        <v>63</v>
      </c>
      <c r="F2" s="90" t="s">
        <v>96</v>
      </c>
      <c r="G2" s="90" t="s">
        <v>97</v>
      </c>
      <c r="H2" s="90" t="s">
        <v>98</v>
      </c>
      <c r="I2" s="90" t="s">
        <v>99</v>
      </c>
      <c r="J2" s="90" t="s">
        <v>100</v>
      </c>
      <c r="K2" s="90" t="s">
        <v>67</v>
      </c>
      <c r="L2" s="90" t="s">
        <v>51</v>
      </c>
      <c r="M2" s="90" t="s">
        <v>66</v>
      </c>
      <c r="N2" s="22"/>
      <c r="O2" s="21"/>
    </row>
    <row r="3" spans="1:17" ht="16.7" customHeight="1">
      <c r="A3" s="149" t="s">
        <v>310</v>
      </c>
      <c r="B3" s="283"/>
      <c r="C3" s="283"/>
      <c r="D3" s="114"/>
      <c r="E3" s="114"/>
      <c r="F3" s="114"/>
      <c r="G3" s="114"/>
      <c r="H3" s="114"/>
      <c r="I3" s="114"/>
      <c r="J3" s="114"/>
      <c r="K3" s="114"/>
      <c r="L3" s="114"/>
      <c r="M3" s="120"/>
      <c r="O3" s="284"/>
    </row>
    <row r="4" spans="1:17" ht="16.7" customHeight="1">
      <c r="A4" s="149"/>
      <c r="B4" s="125" t="s">
        <v>299</v>
      </c>
      <c r="C4" s="283"/>
      <c r="D4" s="114"/>
      <c r="E4" s="82">
        <v>988252.10183862248</v>
      </c>
      <c r="F4" s="82">
        <v>874275</v>
      </c>
      <c r="G4" s="82">
        <v>587916</v>
      </c>
      <c r="H4" s="82">
        <v>618940.71597617003</v>
      </c>
      <c r="I4" s="82">
        <v>265956</v>
      </c>
      <c r="J4" s="82">
        <v>71222</v>
      </c>
      <c r="K4" s="82">
        <v>49107.939409999992</v>
      </c>
      <c r="L4" s="82">
        <v>132654</v>
      </c>
      <c r="M4" s="82">
        <v>3588323.7572247926</v>
      </c>
      <c r="N4" s="295"/>
      <c r="O4" s="244"/>
      <c r="P4" s="3"/>
    </row>
    <row r="5" spans="1:17" ht="16.7" customHeight="1">
      <c r="A5" s="149"/>
      <c r="B5" s="125" t="s">
        <v>189</v>
      </c>
      <c r="C5" s="283"/>
      <c r="D5" s="114"/>
      <c r="E5" s="82">
        <v>99993.532007976712</v>
      </c>
      <c r="F5" s="82">
        <v>15878</v>
      </c>
      <c r="G5" s="82">
        <v>15693</v>
      </c>
      <c r="H5" s="82">
        <v>22443.361000000001</v>
      </c>
      <c r="I5" s="82">
        <v>10789</v>
      </c>
      <c r="J5" s="82">
        <v>2872</v>
      </c>
      <c r="K5" s="82">
        <v>0</v>
      </c>
      <c r="L5" s="82">
        <v>4821</v>
      </c>
      <c r="M5" s="82">
        <v>172489.89300797673</v>
      </c>
      <c r="N5" s="295"/>
      <c r="O5" s="244"/>
      <c r="P5" s="3"/>
    </row>
    <row r="6" spans="1:17" ht="16.7" customHeight="1">
      <c r="A6" s="149"/>
      <c r="B6" s="125"/>
      <c r="C6" s="283"/>
      <c r="D6" s="114"/>
      <c r="E6" s="82"/>
      <c r="F6" s="82"/>
      <c r="G6" s="82"/>
      <c r="H6" s="82"/>
      <c r="I6" s="82"/>
      <c r="J6" s="82"/>
      <c r="K6" s="82"/>
      <c r="L6" s="82"/>
      <c r="M6" s="82"/>
      <c r="N6" s="295"/>
      <c r="O6" s="244"/>
      <c r="P6" s="3"/>
    </row>
    <row r="7" spans="1:17" ht="16.7" customHeight="1">
      <c r="B7" s="125" t="s">
        <v>320</v>
      </c>
      <c r="E7" s="82"/>
      <c r="F7" s="82"/>
      <c r="G7" s="82"/>
      <c r="H7" s="82"/>
      <c r="I7" s="82"/>
      <c r="J7" s="82"/>
      <c r="K7" s="82"/>
      <c r="L7" s="82"/>
      <c r="M7" s="82"/>
      <c r="N7" s="295"/>
      <c r="O7" s="244"/>
      <c r="P7" s="3"/>
    </row>
    <row r="8" spans="1:17" ht="16.7" customHeight="1">
      <c r="C8" s="129" t="s">
        <v>87</v>
      </c>
      <c r="E8" s="82">
        <v>257841.64996243722</v>
      </c>
      <c r="F8" s="82">
        <v>88975</v>
      </c>
      <c r="G8" s="82">
        <v>37900</v>
      </c>
      <c r="H8" s="82">
        <v>108380.87293216588</v>
      </c>
      <c r="I8" s="82">
        <v>16968</v>
      </c>
      <c r="J8" s="82">
        <v>1441</v>
      </c>
      <c r="K8" s="82">
        <v>544.11281000000008</v>
      </c>
      <c r="L8" s="82" t="s">
        <v>88</v>
      </c>
      <c r="M8" s="82">
        <v>512050.6357046031</v>
      </c>
      <c r="N8" s="295"/>
      <c r="O8" s="244"/>
      <c r="P8" s="3"/>
    </row>
    <row r="9" spans="1:17" ht="16.7" customHeight="1">
      <c r="C9" s="129" t="s">
        <v>54</v>
      </c>
      <c r="E9" s="82">
        <v>630416.91986820847</v>
      </c>
      <c r="F9" s="82">
        <v>769422</v>
      </c>
      <c r="G9" s="82">
        <v>534323</v>
      </c>
      <c r="H9" s="82">
        <v>488116.48204400414</v>
      </c>
      <c r="I9" s="82">
        <v>238199</v>
      </c>
      <c r="J9" s="82">
        <v>66909</v>
      </c>
      <c r="K9" s="82">
        <v>48563.826599999993</v>
      </c>
      <c r="L9" s="82" t="s">
        <v>88</v>
      </c>
      <c r="M9" s="82">
        <v>2775950.2285122122</v>
      </c>
      <c r="N9" s="295"/>
      <c r="O9" s="244"/>
      <c r="P9" s="3"/>
    </row>
    <row r="10" spans="1:17" ht="16.7" customHeight="1">
      <c r="B10" s="131"/>
      <c r="C10" s="129" t="s">
        <v>126</v>
      </c>
      <c r="D10" s="131"/>
      <c r="E10" s="82">
        <v>888258.56983064581</v>
      </c>
      <c r="F10" s="82">
        <v>858397</v>
      </c>
      <c r="G10" s="82">
        <v>572223</v>
      </c>
      <c r="H10" s="82">
        <v>596497.35497617</v>
      </c>
      <c r="I10" s="82">
        <v>255167</v>
      </c>
      <c r="J10" s="82">
        <v>68350</v>
      </c>
      <c r="K10" s="82">
        <v>49107.939409999992</v>
      </c>
      <c r="L10" s="82">
        <v>127833</v>
      </c>
      <c r="M10" s="82">
        <v>3415833.8642168157</v>
      </c>
      <c r="N10" s="295"/>
      <c r="O10" s="244"/>
      <c r="P10" s="3"/>
      <c r="Q10" s="3"/>
    </row>
    <row r="11" spans="1:17" ht="16.7" customHeight="1">
      <c r="B11" s="131"/>
      <c r="C11" s="129"/>
      <c r="D11" s="131"/>
      <c r="E11" s="82"/>
      <c r="F11" s="82"/>
      <c r="G11" s="82"/>
      <c r="H11" s="82"/>
      <c r="I11" s="82"/>
      <c r="J11" s="82"/>
      <c r="K11" s="82"/>
      <c r="L11" s="82"/>
      <c r="M11" s="82"/>
      <c r="N11" s="295"/>
      <c r="O11" s="244"/>
      <c r="P11" s="3"/>
      <c r="Q11" s="3"/>
    </row>
    <row r="12" spans="1:17" ht="16.7" customHeight="1">
      <c r="B12" s="123" t="s">
        <v>148</v>
      </c>
      <c r="C12" s="129"/>
      <c r="E12" s="82"/>
      <c r="F12" s="82"/>
      <c r="G12" s="82"/>
      <c r="H12" s="82"/>
      <c r="I12" s="82"/>
      <c r="J12" s="82"/>
      <c r="K12" s="82"/>
      <c r="L12" s="82"/>
      <c r="M12" s="82"/>
      <c r="N12" s="295"/>
      <c r="O12" s="244"/>
      <c r="P12" s="3"/>
      <c r="Q12" s="3"/>
    </row>
    <row r="13" spans="1:17" ht="16.7" customHeight="1">
      <c r="B13" s="91"/>
      <c r="C13" s="123" t="s">
        <v>321</v>
      </c>
      <c r="D13" s="131"/>
      <c r="E13" s="82"/>
      <c r="F13" s="82"/>
      <c r="G13" s="82"/>
      <c r="H13" s="82"/>
      <c r="I13" s="82"/>
      <c r="J13" s="82"/>
      <c r="K13" s="82"/>
      <c r="L13" s="82"/>
      <c r="M13" s="82"/>
      <c r="N13" s="295"/>
      <c r="O13" s="244"/>
      <c r="P13" s="3"/>
      <c r="Q13" s="3"/>
    </row>
    <row r="14" spans="1:17" ht="16.7" customHeight="1">
      <c r="C14" s="123" t="s">
        <v>16</v>
      </c>
      <c r="D14" s="131"/>
      <c r="E14" s="82">
        <v>16586.918160000001</v>
      </c>
      <c r="F14" s="82">
        <v>12596.56</v>
      </c>
      <c r="G14" s="82">
        <v>20888.8</v>
      </c>
      <c r="H14" s="82">
        <v>5292.0959999999995</v>
      </c>
      <c r="I14" s="82">
        <v>6805.6</v>
      </c>
      <c r="J14" s="82">
        <v>220</v>
      </c>
      <c r="K14" s="82">
        <v>535.20000000000005</v>
      </c>
      <c r="L14" s="82">
        <v>880</v>
      </c>
      <c r="M14" s="82">
        <v>63805.174159999995</v>
      </c>
      <c r="N14" s="295"/>
      <c r="O14" s="244"/>
      <c r="P14" s="3"/>
      <c r="Q14" s="3"/>
    </row>
    <row r="15" spans="1:17" ht="16.7" customHeight="1">
      <c r="C15" s="123" t="s">
        <v>17</v>
      </c>
      <c r="D15" s="131"/>
      <c r="E15" s="82">
        <v>160548.04328000001</v>
      </c>
      <c r="F15" s="82">
        <v>101046</v>
      </c>
      <c r="G15" s="82">
        <v>172286.48</v>
      </c>
      <c r="H15" s="82">
        <v>119772.05278480003</v>
      </c>
      <c r="I15" s="82">
        <v>38136.559999999998</v>
      </c>
      <c r="J15" s="82">
        <v>7371.4400000000005</v>
      </c>
      <c r="K15" s="82">
        <v>13807.68</v>
      </c>
      <c r="L15" s="82">
        <v>5236.72</v>
      </c>
      <c r="M15" s="82">
        <v>618204.97606479994</v>
      </c>
      <c r="N15" s="295"/>
      <c r="O15" s="244"/>
      <c r="P15" s="3"/>
      <c r="Q15" s="3"/>
    </row>
    <row r="16" spans="1:17" ht="16.7" customHeight="1">
      <c r="C16" s="123" t="s">
        <v>322</v>
      </c>
      <c r="D16" s="131"/>
      <c r="E16" s="82" t="s">
        <v>53</v>
      </c>
      <c r="F16" s="82">
        <v>50983</v>
      </c>
      <c r="G16" s="82" t="s">
        <v>53</v>
      </c>
      <c r="H16" s="82">
        <v>20670.61319</v>
      </c>
      <c r="I16" s="82" t="s">
        <v>53</v>
      </c>
      <c r="J16" s="82" t="s">
        <v>53</v>
      </c>
      <c r="K16" s="82" t="s">
        <v>53</v>
      </c>
      <c r="L16" s="82">
        <v>50051</v>
      </c>
      <c r="M16" s="82">
        <v>121704.61319</v>
      </c>
      <c r="N16" s="295"/>
      <c r="O16" s="244"/>
      <c r="P16" s="3"/>
      <c r="Q16" s="3"/>
    </row>
    <row r="17" spans="1:17" ht="16.7" customHeight="1">
      <c r="C17" s="123" t="s">
        <v>18</v>
      </c>
      <c r="D17" s="131"/>
      <c r="E17" s="82">
        <v>94795.088708359341</v>
      </c>
      <c r="F17" s="82">
        <v>81607</v>
      </c>
      <c r="G17" s="82">
        <v>138243</v>
      </c>
      <c r="H17" s="82">
        <v>34169.721001499995</v>
      </c>
      <c r="I17" s="82">
        <v>19666</v>
      </c>
      <c r="J17" s="82">
        <v>4940</v>
      </c>
      <c r="K17" s="82">
        <v>5677</v>
      </c>
      <c r="L17" s="82">
        <v>12591</v>
      </c>
      <c r="M17" s="82">
        <v>391688.80970985931</v>
      </c>
      <c r="N17" s="295"/>
      <c r="O17" s="244"/>
      <c r="P17" s="3"/>
      <c r="Q17" s="3"/>
    </row>
    <row r="18" spans="1:17" ht="16.7" customHeight="1">
      <c r="C18" s="123" t="s">
        <v>144</v>
      </c>
      <c r="E18" s="82">
        <v>271930.05014835938</v>
      </c>
      <c r="F18" s="82">
        <v>246232.56</v>
      </c>
      <c r="G18" s="82">
        <v>331418.28000000003</v>
      </c>
      <c r="H18" s="82">
        <v>179904.48297630003</v>
      </c>
      <c r="I18" s="82">
        <v>64608.159999999996</v>
      </c>
      <c r="J18" s="82">
        <v>12531.44</v>
      </c>
      <c r="K18" s="82">
        <v>20019.88</v>
      </c>
      <c r="L18" s="82">
        <v>68758.720000000001</v>
      </c>
      <c r="M18" s="82">
        <v>1195403.5731246592</v>
      </c>
      <c r="N18" s="295"/>
      <c r="O18" s="244"/>
      <c r="P18" s="3"/>
    </row>
    <row r="19" spans="1:17" ht="16.7" customHeight="1">
      <c r="E19" s="82"/>
      <c r="F19" s="82"/>
      <c r="G19" s="82"/>
      <c r="H19" s="82"/>
      <c r="I19" s="82"/>
      <c r="J19" s="82"/>
      <c r="K19" s="82"/>
      <c r="L19" s="82"/>
      <c r="M19" s="82"/>
      <c r="N19" s="295"/>
      <c r="O19" s="244"/>
      <c r="P19" s="3"/>
    </row>
    <row r="20" spans="1:17" ht="16.7" customHeight="1">
      <c r="B20" s="123" t="s">
        <v>48</v>
      </c>
      <c r="E20" s="82">
        <v>1160188.6199790053</v>
      </c>
      <c r="F20" s="82">
        <v>1104629.56</v>
      </c>
      <c r="G20" s="82">
        <v>903641.28</v>
      </c>
      <c r="H20" s="82">
        <v>776401.83795247006</v>
      </c>
      <c r="I20" s="82">
        <v>319775.15999999997</v>
      </c>
      <c r="J20" s="82">
        <v>80881.440000000002</v>
      </c>
      <c r="K20" s="82">
        <v>69127.819409999996</v>
      </c>
      <c r="L20" s="82">
        <v>196591.72</v>
      </c>
      <c r="M20" s="82">
        <v>4611237.4373414749</v>
      </c>
      <c r="N20" s="295"/>
      <c r="O20" s="244"/>
      <c r="P20" s="3"/>
    </row>
    <row r="21" spans="1:17" ht="16.7" customHeight="1">
      <c r="B21" s="129"/>
      <c r="C21" s="278"/>
      <c r="D21" s="278"/>
      <c r="E21" s="82"/>
      <c r="F21" s="82"/>
      <c r="G21" s="82"/>
      <c r="H21" s="82"/>
      <c r="I21" s="82"/>
      <c r="J21" s="82"/>
      <c r="K21" s="82"/>
      <c r="L21" s="82"/>
      <c r="M21" s="82"/>
      <c r="N21" s="295"/>
      <c r="O21" s="244"/>
      <c r="P21" s="3"/>
    </row>
    <row r="22" spans="1:17" ht="16.7" customHeight="1">
      <c r="B22" s="129" t="s">
        <v>323</v>
      </c>
      <c r="C22" s="278"/>
      <c r="D22" s="278"/>
      <c r="E22" s="82"/>
      <c r="F22" s="82"/>
      <c r="G22" s="82"/>
      <c r="H22" s="82"/>
      <c r="I22" s="82"/>
      <c r="J22" s="82"/>
      <c r="K22" s="82"/>
      <c r="L22" s="82"/>
      <c r="M22" s="82"/>
      <c r="N22" s="295"/>
      <c r="O22" s="244"/>
      <c r="P22" s="3"/>
    </row>
    <row r="23" spans="1:17" ht="16.7" customHeight="1">
      <c r="C23" s="129" t="s">
        <v>324</v>
      </c>
      <c r="E23" s="82">
        <v>23345.147808169597</v>
      </c>
      <c r="F23" s="82">
        <v>27296</v>
      </c>
      <c r="G23" s="82">
        <v>31755</v>
      </c>
      <c r="H23" s="82">
        <v>32472.257106284003</v>
      </c>
      <c r="I23" s="82">
        <v>3842</v>
      </c>
      <c r="J23" s="82" t="s">
        <v>88</v>
      </c>
      <c r="K23" s="82">
        <v>2235</v>
      </c>
      <c r="L23" s="82" t="s">
        <v>88</v>
      </c>
      <c r="M23" s="82">
        <v>120945.4049144536</v>
      </c>
      <c r="N23" s="295"/>
      <c r="O23" s="244"/>
      <c r="P23" s="3"/>
    </row>
    <row r="24" spans="1:17" ht="16.7" customHeight="1">
      <c r="C24" s="129" t="s">
        <v>325</v>
      </c>
      <c r="E24" s="82">
        <v>124399.99999999999</v>
      </c>
      <c r="F24" s="82">
        <v>111238</v>
      </c>
      <c r="G24" s="82">
        <v>24577</v>
      </c>
      <c r="H24" s="82">
        <v>33809.847913800004</v>
      </c>
      <c r="I24" s="82">
        <v>23319</v>
      </c>
      <c r="J24" s="82">
        <v>8955</v>
      </c>
      <c r="K24" s="82">
        <v>0</v>
      </c>
      <c r="L24" s="82">
        <v>18265</v>
      </c>
      <c r="M24" s="82">
        <v>344563.84791379998</v>
      </c>
      <c r="N24" s="295"/>
      <c r="O24" s="244"/>
      <c r="P24" s="3"/>
    </row>
    <row r="25" spans="1:17" ht="16.7" customHeight="1">
      <c r="A25" s="134"/>
      <c r="B25" s="134"/>
      <c r="C25" s="132" t="s">
        <v>326</v>
      </c>
      <c r="D25" s="134"/>
      <c r="E25" s="82">
        <v>38416.605031869782</v>
      </c>
      <c r="F25" s="82">
        <v>18042</v>
      </c>
      <c r="G25" s="82" t="s">
        <v>53</v>
      </c>
      <c r="H25" s="82" t="s">
        <v>53</v>
      </c>
      <c r="I25" s="82">
        <v>8010</v>
      </c>
      <c r="J25" s="82" t="s">
        <v>53</v>
      </c>
      <c r="K25" s="82" t="s">
        <v>53</v>
      </c>
      <c r="L25" s="82">
        <v>3891</v>
      </c>
      <c r="M25" s="82">
        <v>68359.605031869782</v>
      </c>
      <c r="N25" s="295"/>
      <c r="O25" s="244"/>
      <c r="P25" s="3"/>
    </row>
    <row r="26" spans="1:17" ht="9" customHeight="1">
      <c r="B26" s="129"/>
      <c r="E26" s="82"/>
      <c r="F26" s="82"/>
      <c r="G26" s="82"/>
      <c r="H26" s="82"/>
      <c r="I26" s="82"/>
      <c r="J26" s="82"/>
      <c r="K26" s="82"/>
      <c r="L26" s="82"/>
      <c r="M26" s="82"/>
      <c r="N26" s="295"/>
      <c r="O26" s="244"/>
      <c r="P26" s="3"/>
    </row>
    <row r="27" spans="1:17" ht="16.7" customHeight="1">
      <c r="A27" s="148" t="s">
        <v>2</v>
      </c>
      <c r="E27" s="82"/>
      <c r="F27" s="82"/>
      <c r="G27" s="82"/>
      <c r="H27" s="82"/>
      <c r="I27" s="82"/>
      <c r="J27" s="82"/>
      <c r="K27" s="82"/>
      <c r="L27" s="82"/>
      <c r="M27" s="82"/>
      <c r="N27" s="295"/>
      <c r="O27" s="244"/>
      <c r="P27" s="3"/>
    </row>
    <row r="28" spans="1:17" ht="16.7" customHeight="1">
      <c r="A28" s="149"/>
      <c r="B28" s="125" t="s">
        <v>327</v>
      </c>
      <c r="C28" s="283"/>
      <c r="D28" s="114"/>
      <c r="E28" s="82">
        <v>163243.88241167148</v>
      </c>
      <c r="F28" s="82">
        <v>172298</v>
      </c>
      <c r="G28" s="82">
        <v>101572</v>
      </c>
      <c r="H28" s="82">
        <v>65386.942117600112</v>
      </c>
      <c r="I28" s="82">
        <v>48077</v>
      </c>
      <c r="J28" s="82">
        <v>11350</v>
      </c>
      <c r="K28" s="82">
        <v>15339.423650000001</v>
      </c>
      <c r="L28" s="82">
        <v>23828</v>
      </c>
      <c r="M28" s="82">
        <v>601095.24817927158</v>
      </c>
      <c r="N28" s="295"/>
      <c r="O28" s="244"/>
    </row>
    <row r="29" spans="1:17" ht="16.7" customHeight="1">
      <c r="A29" s="149"/>
      <c r="B29" s="125" t="s">
        <v>151</v>
      </c>
      <c r="C29" s="283"/>
      <c r="D29" s="114"/>
      <c r="E29" s="82">
        <v>6842.7023335738768</v>
      </c>
      <c r="F29" s="82">
        <v>0</v>
      </c>
      <c r="G29" s="82">
        <v>17</v>
      </c>
      <c r="H29" s="82">
        <v>462.99620923200001</v>
      </c>
      <c r="I29" s="82">
        <v>2412</v>
      </c>
      <c r="J29" s="82">
        <v>0</v>
      </c>
      <c r="K29" s="82">
        <v>0</v>
      </c>
      <c r="L29" s="82">
        <v>55</v>
      </c>
      <c r="M29" s="82">
        <v>9789.6985428058761</v>
      </c>
      <c r="N29" s="295"/>
      <c r="O29" s="244"/>
    </row>
    <row r="30" spans="1:17" ht="16.7" customHeight="1">
      <c r="A30" s="148"/>
      <c r="B30" s="125" t="s">
        <v>134</v>
      </c>
      <c r="E30" s="82">
        <v>156401.18007809762</v>
      </c>
      <c r="F30" s="82">
        <v>172298</v>
      </c>
      <c r="G30" s="82">
        <v>101555</v>
      </c>
      <c r="H30" s="82">
        <v>64923.945908368114</v>
      </c>
      <c r="I30" s="82">
        <v>45665</v>
      </c>
      <c r="J30" s="82">
        <v>11350</v>
      </c>
      <c r="K30" s="82">
        <v>15339.423650000001</v>
      </c>
      <c r="L30" s="82">
        <v>23773</v>
      </c>
      <c r="M30" s="82">
        <v>591305.54963646573</v>
      </c>
      <c r="N30" s="295"/>
      <c r="O30" s="244"/>
      <c r="P30" s="3"/>
    </row>
    <row r="31" spans="1:17" ht="16.7" customHeight="1">
      <c r="A31" s="148"/>
      <c r="B31" s="151" t="s">
        <v>150</v>
      </c>
      <c r="E31" s="82">
        <v>34300.673551870044</v>
      </c>
      <c r="F31" s="82">
        <v>9618.7999999999993</v>
      </c>
      <c r="G31" s="82">
        <v>2926.7200000000003</v>
      </c>
      <c r="H31" s="82">
        <v>1586.9256875999999</v>
      </c>
      <c r="I31" s="82">
        <v>1798.92</v>
      </c>
      <c r="J31" s="82">
        <v>119.28</v>
      </c>
      <c r="K31" s="82">
        <v>0</v>
      </c>
      <c r="L31" s="82">
        <v>678.12</v>
      </c>
      <c r="M31" s="82">
        <v>51029.439239470048</v>
      </c>
      <c r="N31" s="295"/>
      <c r="O31" s="244"/>
      <c r="P31" s="3"/>
    </row>
    <row r="32" spans="1:17" ht="16.7" customHeight="1">
      <c r="A32" s="148"/>
      <c r="B32" s="329" t="s">
        <v>48</v>
      </c>
      <c r="C32" s="330"/>
      <c r="D32" s="330"/>
      <c r="E32" s="82">
        <v>190701.85362996766</v>
      </c>
      <c r="F32" s="82">
        <v>181916.79999999999</v>
      </c>
      <c r="G32" s="82">
        <v>104481.72</v>
      </c>
      <c r="H32" s="82">
        <v>66510.871595968114</v>
      </c>
      <c r="I32" s="82">
        <v>47463.92</v>
      </c>
      <c r="J32" s="82">
        <v>11469.28</v>
      </c>
      <c r="K32" s="82">
        <v>15339.423650000001</v>
      </c>
      <c r="L32" s="82">
        <v>24451.119999999999</v>
      </c>
      <c r="M32" s="82">
        <v>642334.98887593579</v>
      </c>
      <c r="N32" s="295"/>
      <c r="O32" s="244"/>
      <c r="P32" s="3"/>
    </row>
    <row r="33" spans="1:16" ht="16.7" customHeight="1">
      <c r="A33" s="156"/>
      <c r="B33" s="156" t="s">
        <v>236</v>
      </c>
      <c r="C33" s="156"/>
      <c r="D33" s="156"/>
      <c r="E33" s="82">
        <v>7140.9080027706232</v>
      </c>
      <c r="F33" s="82">
        <v>5518</v>
      </c>
      <c r="G33" s="82" t="s">
        <v>53</v>
      </c>
      <c r="H33" s="82" t="s">
        <v>53</v>
      </c>
      <c r="I33" s="82">
        <v>1682</v>
      </c>
      <c r="J33" s="82" t="s">
        <v>53</v>
      </c>
      <c r="K33" s="82" t="s">
        <v>53</v>
      </c>
      <c r="L33" s="82">
        <v>739</v>
      </c>
      <c r="M33" s="82">
        <v>15079.908002770622</v>
      </c>
      <c r="N33" s="295"/>
      <c r="O33" s="244"/>
      <c r="P33" s="3"/>
    </row>
    <row r="34" spans="1:16" ht="4.9000000000000004" customHeight="1">
      <c r="A34" s="127"/>
      <c r="B34" s="127"/>
      <c r="C34" s="133"/>
      <c r="D34" s="133"/>
      <c r="E34" s="92"/>
      <c r="F34" s="92"/>
      <c r="G34" s="92"/>
      <c r="H34" s="92"/>
      <c r="I34" s="92"/>
      <c r="J34" s="92"/>
      <c r="K34" s="92"/>
      <c r="L34" s="92"/>
      <c r="M34" s="92"/>
      <c r="O34" s="284"/>
      <c r="P34" s="3"/>
    </row>
    <row r="35" spans="1:16" s="1" customFormat="1" ht="16.5" customHeight="1">
      <c r="A35" s="1" t="s">
        <v>71</v>
      </c>
      <c r="B35" s="334" t="s">
        <v>50</v>
      </c>
      <c r="C35" s="335"/>
      <c r="D35" s="335"/>
      <c r="E35" s="335"/>
      <c r="F35" s="335"/>
      <c r="G35" s="335"/>
      <c r="H35" s="335"/>
      <c r="I35" s="335"/>
      <c r="J35" s="335"/>
      <c r="K35" s="335"/>
      <c r="L35" s="335"/>
      <c r="M35" s="335"/>
      <c r="N35" s="284"/>
      <c r="O35" s="19"/>
      <c r="P35" s="3"/>
    </row>
    <row r="36" spans="1:16" s="1" customFormat="1" ht="42.75" customHeight="1">
      <c r="A36" s="1" t="s">
        <v>72</v>
      </c>
      <c r="B36" s="334" t="s">
        <v>232</v>
      </c>
      <c r="C36" s="335" t="s">
        <v>123</v>
      </c>
      <c r="D36" s="335"/>
      <c r="E36" s="335"/>
      <c r="F36" s="335"/>
      <c r="G36" s="335"/>
      <c r="H36" s="335"/>
      <c r="I36" s="335"/>
      <c r="J36" s="335"/>
      <c r="K36" s="335"/>
      <c r="L36" s="335"/>
      <c r="M36" s="335"/>
      <c r="N36" s="284"/>
      <c r="O36" s="19"/>
    </row>
    <row r="37" spans="1:16" s="1" customFormat="1" ht="16.5" customHeight="1">
      <c r="A37" s="1" t="s">
        <v>3</v>
      </c>
      <c r="B37" s="336" t="s">
        <v>237</v>
      </c>
      <c r="C37" s="337"/>
      <c r="D37" s="337"/>
      <c r="E37" s="337"/>
      <c r="F37" s="337"/>
      <c r="G37" s="337"/>
      <c r="H37" s="337"/>
      <c r="I37" s="337"/>
      <c r="J37" s="337"/>
      <c r="K37" s="337"/>
      <c r="L37" s="337"/>
      <c r="M37" s="337"/>
      <c r="N37" s="293"/>
    </row>
    <row r="38" spans="1:16" s="1" customFormat="1" ht="30.75" customHeight="1">
      <c r="A38" s="1" t="s">
        <v>19</v>
      </c>
      <c r="B38" s="336" t="s">
        <v>27</v>
      </c>
      <c r="C38" s="337"/>
      <c r="D38" s="337"/>
      <c r="E38" s="337"/>
      <c r="F38" s="337"/>
      <c r="G38" s="337"/>
      <c r="H38" s="337"/>
      <c r="I38" s="337"/>
      <c r="J38" s="337"/>
      <c r="K38" s="337"/>
      <c r="L38" s="337"/>
      <c r="M38" s="337"/>
      <c r="N38" s="293"/>
    </row>
    <row r="39" spans="1:16" s="1" customFormat="1" ht="43.5" customHeight="1">
      <c r="A39" s="1" t="s">
        <v>21</v>
      </c>
      <c r="B39" s="336" t="s">
        <v>329</v>
      </c>
      <c r="C39" s="337"/>
      <c r="D39" s="337"/>
      <c r="E39" s="337"/>
      <c r="F39" s="337"/>
      <c r="G39" s="337"/>
      <c r="H39" s="337"/>
      <c r="I39" s="337"/>
      <c r="J39" s="337"/>
      <c r="K39" s="337"/>
      <c r="L39" s="337"/>
      <c r="M39" s="337"/>
      <c r="N39" s="293"/>
    </row>
    <row r="40" spans="1:16" s="1" customFormat="1" ht="16.5" customHeight="1">
      <c r="A40" s="1" t="s">
        <v>145</v>
      </c>
      <c r="B40" s="334" t="s">
        <v>20</v>
      </c>
      <c r="C40" s="335"/>
      <c r="D40" s="335"/>
      <c r="E40" s="335"/>
      <c r="F40" s="335"/>
      <c r="G40" s="335"/>
      <c r="H40" s="335"/>
      <c r="I40" s="335"/>
      <c r="J40" s="335"/>
      <c r="K40" s="335"/>
      <c r="L40" s="335"/>
      <c r="M40" s="335"/>
      <c r="N40" s="284"/>
      <c r="O40" s="19"/>
    </row>
    <row r="41" spans="1:16" s="1" customFormat="1" ht="42.75" customHeight="1">
      <c r="A41" s="1" t="s">
        <v>190</v>
      </c>
      <c r="B41" s="334" t="s">
        <v>279</v>
      </c>
      <c r="C41" s="334"/>
      <c r="D41" s="334"/>
      <c r="E41" s="334"/>
      <c r="F41" s="334"/>
      <c r="G41" s="334"/>
      <c r="H41" s="334"/>
      <c r="I41" s="334"/>
      <c r="J41" s="334"/>
      <c r="K41" s="334"/>
      <c r="L41" s="334"/>
      <c r="M41" s="334"/>
      <c r="N41" s="284"/>
      <c r="O41" s="19"/>
    </row>
    <row r="42" spans="1:16" s="1" customFormat="1" ht="42.75" customHeight="1">
      <c r="A42" s="1" t="s">
        <v>102</v>
      </c>
      <c r="B42" s="334" t="s">
        <v>128</v>
      </c>
      <c r="C42" s="335"/>
      <c r="D42" s="335"/>
      <c r="E42" s="335"/>
      <c r="F42" s="335"/>
      <c r="G42" s="335"/>
      <c r="H42" s="335"/>
      <c r="I42" s="335"/>
      <c r="J42" s="335"/>
      <c r="K42" s="335"/>
      <c r="L42" s="335"/>
      <c r="M42" s="335"/>
      <c r="N42" s="284"/>
      <c r="O42" s="19"/>
    </row>
    <row r="43" spans="1:16" s="1" customFormat="1" ht="93" customHeight="1">
      <c r="A43" s="1" t="s">
        <v>127</v>
      </c>
      <c r="B43" s="336" t="s">
        <v>341</v>
      </c>
      <c r="C43" s="337"/>
      <c r="D43" s="337"/>
      <c r="E43" s="337"/>
      <c r="F43" s="337"/>
      <c r="G43" s="337"/>
      <c r="H43" s="337"/>
      <c r="I43" s="337"/>
      <c r="J43" s="337"/>
      <c r="K43" s="337"/>
      <c r="L43" s="337"/>
      <c r="M43" s="337"/>
      <c r="N43" s="284"/>
      <c r="O43" s="19"/>
    </row>
    <row r="44" spans="1:16" s="1" customFormat="1" ht="57" customHeight="1">
      <c r="A44" s="1" t="s">
        <v>149</v>
      </c>
      <c r="B44" s="336" t="s">
        <v>311</v>
      </c>
      <c r="C44" s="337"/>
      <c r="D44" s="337"/>
      <c r="E44" s="337"/>
      <c r="F44" s="337"/>
      <c r="G44" s="337"/>
      <c r="H44" s="337"/>
      <c r="I44" s="337"/>
      <c r="J44" s="337"/>
      <c r="K44" s="337"/>
      <c r="L44" s="337"/>
      <c r="M44" s="337"/>
      <c r="N44" s="284"/>
      <c r="O44" s="19"/>
    </row>
    <row r="45" spans="1:16" s="1" customFormat="1" ht="16.5" customHeight="1">
      <c r="A45" s="1" t="s">
        <v>328</v>
      </c>
      <c r="B45" s="334" t="s">
        <v>158</v>
      </c>
      <c r="C45" s="335"/>
      <c r="D45" s="335"/>
      <c r="E45" s="335"/>
      <c r="F45" s="335"/>
      <c r="G45" s="335"/>
      <c r="H45" s="335"/>
      <c r="I45" s="335"/>
      <c r="J45" s="335"/>
      <c r="K45" s="335"/>
      <c r="L45" s="335"/>
      <c r="M45" s="335"/>
      <c r="N45" s="284"/>
      <c r="O45" s="19"/>
    </row>
    <row r="46" spans="1:16" ht="16.5" customHeight="1">
      <c r="A46" s="282"/>
      <c r="B46" s="334" t="s">
        <v>252</v>
      </c>
      <c r="C46" s="335"/>
      <c r="D46" s="335"/>
      <c r="E46" s="335"/>
      <c r="F46" s="335"/>
      <c r="G46" s="335"/>
      <c r="H46" s="335"/>
      <c r="I46" s="335"/>
      <c r="J46" s="335"/>
      <c r="K46" s="335"/>
      <c r="L46" s="335"/>
      <c r="M46" s="335"/>
      <c r="N46" s="281"/>
    </row>
    <row r="47" spans="1:16" ht="16.5" customHeight="1">
      <c r="A47" s="2" t="s">
        <v>26</v>
      </c>
      <c r="B47" s="282"/>
      <c r="C47" s="282"/>
      <c r="D47" s="333" t="s">
        <v>62</v>
      </c>
      <c r="E47" s="333"/>
      <c r="F47" s="333"/>
      <c r="G47" s="333"/>
      <c r="H47" s="333"/>
      <c r="I47" s="333"/>
      <c r="J47" s="333"/>
      <c r="K47" s="333"/>
      <c r="L47" s="333"/>
      <c r="M47" s="333"/>
      <c r="N47" s="333"/>
    </row>
  </sheetData>
  <mergeCells count="15">
    <mergeCell ref="B32:D32"/>
    <mergeCell ref="E1:M1"/>
    <mergeCell ref="D47:N47"/>
    <mergeCell ref="B35:M35"/>
    <mergeCell ref="B43:M43"/>
    <mergeCell ref="B36:M36"/>
    <mergeCell ref="B41:M41"/>
    <mergeCell ref="B42:M42"/>
    <mergeCell ref="B44:M44"/>
    <mergeCell ref="B46:M46"/>
    <mergeCell ref="B38:M38"/>
    <mergeCell ref="B40:M40"/>
    <mergeCell ref="B45:M45"/>
    <mergeCell ref="B37:M37"/>
    <mergeCell ref="B39:M39"/>
  </mergeCells>
  <phoneticPr fontId="0" type="noConversion"/>
  <pageMargins left="0.74791666666666667" right="0.74791666666666667" top="0.98402777777777795" bottom="0.98402777777777795" header="0.51180555555555562" footer="0.51180555555555562"/>
  <pageSetup paperSize="9" orientation="landscape" useFirstPageNumber="1" r:id="rId1"/>
  <headerFooter alignWithMargins="0">
    <oddHeader>&amp;C&amp;"Arial,Regular"&amp;8TABLE 8A.1</oddHeader>
    <oddFooter>&amp;L&amp;8&amp;G 
&amp;"Arial,Regular"REPORT ON
GOVERNMENT
SERVICES 2019&amp;C &amp;R&amp;8&amp;G&amp;"Arial,Regular" 
CORRECTIVE SERVICES
&amp;"Arial,Regular"PAGE &amp;"Arial,Bold"&amp;P&amp;"Arial,Regular" of TABLE 8A.1</oddFooter>
  </headerFooter>
  <rowBreaks count="1" manualBreakCount="1">
    <brk id="26"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tabSelected="1" topLeftCell="A22" zoomScaleNormal="100" zoomScaleSheetLayoutView="100" workbookViewId="0">
      <selection activeCell="P39" sqref="P39"/>
    </sheetView>
  </sheetViews>
  <sheetFormatPr defaultColWidth="9.28515625" defaultRowHeight="12.75"/>
  <cols>
    <col min="1" max="3" width="3.7109375" style="123" customWidth="1"/>
    <col min="4" max="4" width="33.5703125" style="123" customWidth="1"/>
    <col min="5" max="13" width="9.7109375" style="91" customWidth="1"/>
    <col min="14" max="14" width="12.28515625" style="368" bestFit="1" customWidth="1"/>
    <col min="15" max="16" width="9.28515625" style="368"/>
    <col min="17" max="16384" width="9.28515625" style="282"/>
  </cols>
  <sheetData>
    <row r="1" spans="1:16" s="280" customFormat="1" ht="18.75" customHeight="1">
      <c r="A1" s="285" t="s">
        <v>28</v>
      </c>
      <c r="B1" s="129"/>
      <c r="C1" s="129"/>
      <c r="D1" s="129"/>
      <c r="E1" s="331" t="s">
        <v>312</v>
      </c>
      <c r="F1" s="331"/>
      <c r="G1" s="331"/>
      <c r="H1" s="331"/>
      <c r="I1" s="331"/>
      <c r="J1" s="331"/>
      <c r="K1" s="331"/>
      <c r="L1" s="331"/>
      <c r="M1" s="331"/>
      <c r="N1" s="366"/>
      <c r="O1" s="366"/>
      <c r="P1" s="366"/>
    </row>
    <row r="2" spans="1:16" ht="16.7" customHeight="1">
      <c r="A2" s="142"/>
      <c r="B2" s="142"/>
      <c r="C2" s="142"/>
      <c r="D2" s="98"/>
      <c r="E2" s="98" t="s">
        <v>63</v>
      </c>
      <c r="F2" s="98" t="s">
        <v>96</v>
      </c>
      <c r="G2" s="98" t="s">
        <v>22</v>
      </c>
      <c r="H2" s="98" t="s">
        <v>98</v>
      </c>
      <c r="I2" s="98" t="s">
        <v>99</v>
      </c>
      <c r="J2" s="98" t="s">
        <v>100</v>
      </c>
      <c r="K2" s="98" t="s">
        <v>23</v>
      </c>
      <c r="L2" s="98" t="s">
        <v>68</v>
      </c>
      <c r="M2" s="98" t="s">
        <v>52</v>
      </c>
      <c r="N2" s="367"/>
    </row>
    <row r="3" spans="1:16" ht="16.7" customHeight="1">
      <c r="A3" s="149" t="s">
        <v>313</v>
      </c>
      <c r="B3" s="134"/>
      <c r="C3" s="134"/>
      <c r="D3" s="103"/>
      <c r="E3" s="103"/>
      <c r="F3" s="103"/>
      <c r="G3" s="103"/>
      <c r="H3" s="103"/>
      <c r="I3" s="103"/>
      <c r="J3" s="103"/>
      <c r="K3" s="103"/>
      <c r="L3" s="103"/>
      <c r="M3" s="103"/>
      <c r="N3" s="369"/>
    </row>
    <row r="4" spans="1:16" ht="16.7" customHeight="1">
      <c r="A4" s="149"/>
      <c r="B4" s="125" t="s">
        <v>290</v>
      </c>
      <c r="C4" s="134"/>
      <c r="D4" s="103"/>
      <c r="E4" s="51">
        <v>888258.56983064581</v>
      </c>
      <c r="F4" s="51">
        <v>858397</v>
      </c>
      <c r="G4" s="51">
        <v>572223</v>
      </c>
      <c r="H4" s="51">
        <v>596497.35497617</v>
      </c>
      <c r="I4" s="51">
        <v>255167</v>
      </c>
      <c r="J4" s="51">
        <v>68350</v>
      </c>
      <c r="K4" s="51">
        <v>49107.939409999992</v>
      </c>
      <c r="L4" s="51">
        <v>127833</v>
      </c>
      <c r="M4" s="51">
        <v>3415833.8642168157</v>
      </c>
      <c r="N4" s="369"/>
    </row>
    <row r="5" spans="1:16" ht="16.7" customHeight="1">
      <c r="A5" s="149"/>
      <c r="B5" s="125" t="s">
        <v>260</v>
      </c>
      <c r="C5" s="134"/>
      <c r="D5" s="103"/>
      <c r="E5" s="51">
        <v>823715.85364948807</v>
      </c>
      <c r="F5" s="51">
        <v>768194.7527749748</v>
      </c>
      <c r="G5" s="51">
        <v>548522.60343087791</v>
      </c>
      <c r="H5" s="51">
        <v>566223.00706357218</v>
      </c>
      <c r="I5" s="51">
        <v>231818.23423785402</v>
      </c>
      <c r="J5" s="51">
        <v>62824.419778002019</v>
      </c>
      <c r="K5" s="51">
        <v>48882.303733602414</v>
      </c>
      <c r="L5" s="51">
        <v>123567.10393541877</v>
      </c>
      <c r="M5" s="51">
        <v>3173748.2786037903</v>
      </c>
      <c r="N5" s="369"/>
    </row>
    <row r="6" spans="1:16" ht="16.7" customHeight="1">
      <c r="A6" s="149"/>
      <c r="B6" s="125" t="s">
        <v>181</v>
      </c>
      <c r="C6" s="134"/>
      <c r="D6" s="103"/>
      <c r="E6" s="51">
        <v>765731.97228167346</v>
      </c>
      <c r="F6" s="51">
        <v>682737.75510204083</v>
      </c>
      <c r="G6" s="51">
        <v>496915.81632653065</v>
      </c>
      <c r="H6" s="51">
        <v>546081.63265306118</v>
      </c>
      <c r="I6" s="51">
        <v>209066.32653061225</v>
      </c>
      <c r="J6" s="51">
        <v>60907.142857142855</v>
      </c>
      <c r="K6" s="51">
        <v>47207.600830340394</v>
      </c>
      <c r="L6" s="51">
        <v>123327.55102040817</v>
      </c>
      <c r="M6" s="51">
        <v>2931975.7976018093</v>
      </c>
      <c r="N6" s="369"/>
    </row>
    <row r="7" spans="1:16" ht="16.7" customHeight="1">
      <c r="B7" s="125" t="s">
        <v>138</v>
      </c>
      <c r="E7" s="51">
        <v>759640.51419855224</v>
      </c>
      <c r="F7" s="51">
        <v>638226.1189245088</v>
      </c>
      <c r="G7" s="51">
        <v>467638.05584281281</v>
      </c>
      <c r="H7" s="51">
        <v>553684.59152016544</v>
      </c>
      <c r="I7" s="51">
        <v>185528.4384694933</v>
      </c>
      <c r="J7" s="51">
        <v>57569.803516028958</v>
      </c>
      <c r="K7" s="51">
        <v>39860.735441566627</v>
      </c>
      <c r="L7" s="51">
        <v>121533.60910031025</v>
      </c>
      <c r="M7" s="51">
        <v>2823681.8670134381</v>
      </c>
      <c r="N7" s="369"/>
    </row>
    <row r="8" spans="1:16" ht="16.7" customHeight="1">
      <c r="B8" s="125" t="s">
        <v>106</v>
      </c>
      <c r="C8" s="138"/>
      <c r="D8" s="138"/>
      <c r="E8" s="51">
        <v>742550.12593717279</v>
      </c>
      <c r="F8" s="51">
        <v>537965.28691099479</v>
      </c>
      <c r="G8" s="51">
        <v>448087.95811518328</v>
      </c>
      <c r="H8" s="51">
        <v>523030.19162303663</v>
      </c>
      <c r="I8" s="51">
        <v>171245.02617801048</v>
      </c>
      <c r="J8" s="51">
        <v>53804.11413612566</v>
      </c>
      <c r="K8" s="51">
        <v>34345.320051547824</v>
      </c>
      <c r="L8" s="51">
        <v>111024.08376963351</v>
      </c>
      <c r="M8" s="51">
        <v>2622052.1067217044</v>
      </c>
      <c r="N8" s="369"/>
    </row>
    <row r="9" spans="1:16" s="9" customFormat="1" ht="16.7" customHeight="1">
      <c r="A9" s="150"/>
      <c r="B9" s="126" t="s">
        <v>103</v>
      </c>
      <c r="C9" s="138"/>
      <c r="D9" s="138"/>
      <c r="E9" s="51">
        <v>731109.69116080937</v>
      </c>
      <c r="F9" s="51">
        <v>475729.49946751865</v>
      </c>
      <c r="G9" s="51">
        <v>418436.63471778488</v>
      </c>
      <c r="H9" s="51">
        <v>498810.4366347178</v>
      </c>
      <c r="I9" s="51">
        <v>154142.70500532482</v>
      </c>
      <c r="J9" s="51">
        <v>52660.276890308844</v>
      </c>
      <c r="K9" s="51">
        <v>32942.492012779556</v>
      </c>
      <c r="L9" s="51">
        <v>103052.18317358893</v>
      </c>
      <c r="M9" s="51">
        <v>2466883.9190628333</v>
      </c>
      <c r="N9" s="369"/>
      <c r="O9" s="370"/>
      <c r="P9" s="370"/>
    </row>
    <row r="10" spans="1:16" s="9" customFormat="1" ht="16.7" customHeight="1">
      <c r="A10" s="150"/>
      <c r="B10" s="126" t="s">
        <v>101</v>
      </c>
      <c r="C10" s="151"/>
      <c r="D10" s="151"/>
      <c r="E10" s="51">
        <v>808390.5070118662</v>
      </c>
      <c r="F10" s="51">
        <v>451446.53207699902</v>
      </c>
      <c r="G10" s="51">
        <v>442020.49622437969</v>
      </c>
      <c r="H10" s="51">
        <v>449229.77346278314</v>
      </c>
      <c r="I10" s="51">
        <v>153788.5652642934</v>
      </c>
      <c r="J10" s="51">
        <v>51486.515641855447</v>
      </c>
      <c r="K10" s="51">
        <v>34139.169363538298</v>
      </c>
      <c r="L10" s="51">
        <v>89891.046386192014</v>
      </c>
      <c r="M10" s="51">
        <v>2480392.6054319073</v>
      </c>
      <c r="N10" s="369"/>
      <c r="O10" s="370"/>
      <c r="P10" s="370"/>
    </row>
    <row r="11" spans="1:16" s="5" customFormat="1" ht="16.7" customHeight="1">
      <c r="A11" s="152"/>
      <c r="B11" s="126" t="s">
        <v>24</v>
      </c>
      <c r="C11" s="278"/>
      <c r="D11" s="278"/>
      <c r="E11" s="51" t="s">
        <v>88</v>
      </c>
      <c r="F11" s="51" t="s">
        <v>88</v>
      </c>
      <c r="G11" s="51" t="s">
        <v>88</v>
      </c>
      <c r="H11" s="51" t="s">
        <v>88</v>
      </c>
      <c r="I11" s="51" t="s">
        <v>88</v>
      </c>
      <c r="J11" s="51" t="s">
        <v>88</v>
      </c>
      <c r="K11" s="51" t="s">
        <v>88</v>
      </c>
      <c r="L11" s="51" t="s">
        <v>88</v>
      </c>
      <c r="M11" s="51" t="s">
        <v>88</v>
      </c>
      <c r="N11" s="369"/>
      <c r="O11" s="371"/>
      <c r="P11" s="371"/>
    </row>
    <row r="12" spans="1:16" s="5" customFormat="1" ht="16.7" customHeight="1">
      <c r="A12" s="152"/>
      <c r="B12" s="125" t="s">
        <v>73</v>
      </c>
      <c r="C12" s="278"/>
      <c r="D12" s="278"/>
      <c r="E12" s="51" t="s">
        <v>88</v>
      </c>
      <c r="F12" s="51" t="s">
        <v>88</v>
      </c>
      <c r="G12" s="51" t="s">
        <v>88</v>
      </c>
      <c r="H12" s="51" t="s">
        <v>88</v>
      </c>
      <c r="I12" s="51" t="s">
        <v>88</v>
      </c>
      <c r="J12" s="51" t="s">
        <v>88</v>
      </c>
      <c r="K12" s="51" t="s">
        <v>88</v>
      </c>
      <c r="L12" s="51" t="s">
        <v>88</v>
      </c>
      <c r="M12" s="51" t="s">
        <v>88</v>
      </c>
      <c r="N12" s="369"/>
      <c r="O12" s="371"/>
      <c r="P12" s="371"/>
    </row>
    <row r="13" spans="1:16" s="5" customFormat="1" ht="16.7" customHeight="1">
      <c r="A13" s="152"/>
      <c r="B13" s="125" t="s">
        <v>116</v>
      </c>
      <c r="C13" s="278"/>
      <c r="D13" s="278"/>
      <c r="E13" s="51" t="s">
        <v>88</v>
      </c>
      <c r="F13" s="51" t="s">
        <v>88</v>
      </c>
      <c r="G13" s="51" t="s">
        <v>88</v>
      </c>
      <c r="H13" s="51" t="s">
        <v>88</v>
      </c>
      <c r="I13" s="51" t="s">
        <v>88</v>
      </c>
      <c r="J13" s="51" t="s">
        <v>88</v>
      </c>
      <c r="K13" s="51" t="s">
        <v>88</v>
      </c>
      <c r="L13" s="51" t="s">
        <v>88</v>
      </c>
      <c r="M13" s="51" t="s">
        <v>88</v>
      </c>
      <c r="N13" s="369"/>
      <c r="O13" s="371"/>
      <c r="P13" s="371"/>
    </row>
    <row r="14" spans="1:16" ht="16.7" customHeight="1">
      <c r="A14" s="134"/>
      <c r="B14" s="134"/>
      <c r="C14" s="134"/>
      <c r="D14" s="103"/>
      <c r="E14" s="51"/>
      <c r="F14" s="51"/>
      <c r="G14" s="51"/>
      <c r="H14" s="51"/>
      <c r="I14" s="51"/>
      <c r="J14" s="51"/>
      <c r="K14" s="51"/>
      <c r="L14" s="51"/>
      <c r="M14" s="51"/>
      <c r="N14" s="369"/>
    </row>
    <row r="15" spans="1:16" ht="16.7" customHeight="1">
      <c r="A15" s="149" t="s">
        <v>233</v>
      </c>
      <c r="B15" s="134"/>
      <c r="C15" s="134"/>
      <c r="D15" s="103"/>
      <c r="E15" s="51"/>
      <c r="F15" s="51"/>
      <c r="G15" s="51"/>
      <c r="H15" s="51"/>
      <c r="I15" s="51"/>
      <c r="J15" s="51"/>
      <c r="K15" s="51"/>
      <c r="L15" s="51"/>
      <c r="M15" s="51"/>
      <c r="N15" s="369"/>
    </row>
    <row r="16" spans="1:16" ht="16.7" customHeight="1">
      <c r="A16" s="149"/>
      <c r="B16" s="125" t="s">
        <v>338</v>
      </c>
      <c r="C16" s="134"/>
      <c r="D16" s="103"/>
      <c r="E16" s="51">
        <v>156401.18007809762</v>
      </c>
      <c r="F16" s="51">
        <v>172298</v>
      </c>
      <c r="G16" s="51">
        <v>101555</v>
      </c>
      <c r="H16" s="51">
        <v>64923.945908368114</v>
      </c>
      <c r="I16" s="51">
        <v>45665</v>
      </c>
      <c r="J16" s="51">
        <v>11350</v>
      </c>
      <c r="K16" s="51">
        <v>15339.423650000001</v>
      </c>
      <c r="L16" s="51">
        <v>23773</v>
      </c>
      <c r="M16" s="51">
        <v>591305.54963646573</v>
      </c>
      <c r="N16" s="369"/>
    </row>
    <row r="17" spans="1:16" ht="16.7" customHeight="1">
      <c r="A17" s="149"/>
      <c r="B17" s="125" t="s">
        <v>260</v>
      </c>
      <c r="C17" s="134"/>
      <c r="D17" s="103"/>
      <c r="E17" s="51">
        <v>147752.03069819233</v>
      </c>
      <c r="F17" s="51">
        <v>149816.34712411705</v>
      </c>
      <c r="G17" s="51">
        <v>90049.445005045403</v>
      </c>
      <c r="H17" s="51">
        <v>72536.83148335015</v>
      </c>
      <c r="I17" s="51">
        <v>38810.831617209849</v>
      </c>
      <c r="J17" s="51">
        <v>9453.0776992936426</v>
      </c>
      <c r="K17" s="51">
        <v>12432.207144298685</v>
      </c>
      <c r="L17" s="51">
        <v>21738.647830474267</v>
      </c>
      <c r="M17" s="51">
        <v>542589.41860198136</v>
      </c>
      <c r="N17" s="369"/>
    </row>
    <row r="18" spans="1:16" ht="16.7" customHeight="1">
      <c r="A18" s="149"/>
      <c r="B18" s="125" t="s">
        <v>181</v>
      </c>
      <c r="C18" s="134"/>
      <c r="D18" s="103"/>
      <c r="E18" s="51">
        <v>140634.71321211179</v>
      </c>
      <c r="F18" s="51">
        <v>128643.87755102041</v>
      </c>
      <c r="G18" s="51">
        <v>85170.204081632663</v>
      </c>
      <c r="H18" s="51">
        <v>71369.387755102041</v>
      </c>
      <c r="I18" s="51">
        <v>40025.510204081635</v>
      </c>
      <c r="J18" s="51">
        <v>9438.775510204081</v>
      </c>
      <c r="K18" s="51">
        <v>11834.260003600031</v>
      </c>
      <c r="L18" s="51">
        <v>20654.081632653062</v>
      </c>
      <c r="M18" s="51">
        <v>507770.80995040573</v>
      </c>
      <c r="N18" s="369"/>
    </row>
    <row r="19" spans="1:16" ht="16.7" customHeight="1">
      <c r="B19" s="125" t="s">
        <v>138</v>
      </c>
      <c r="E19" s="51">
        <v>153797.91918428458</v>
      </c>
      <c r="F19" s="51">
        <v>104893.48500517063</v>
      </c>
      <c r="G19" s="51">
        <v>86427.094105480865</v>
      </c>
      <c r="H19" s="51">
        <v>76964.839710444678</v>
      </c>
      <c r="I19" s="51">
        <v>37827.300930713551</v>
      </c>
      <c r="J19" s="51">
        <v>10051.706308169598</v>
      </c>
      <c r="K19" s="51">
        <v>11570.087202800911</v>
      </c>
      <c r="L19" s="51">
        <v>19139.607032057913</v>
      </c>
      <c r="M19" s="51">
        <v>500672.03947912267</v>
      </c>
      <c r="N19" s="369"/>
    </row>
    <row r="20" spans="1:16" ht="16.7" customHeight="1">
      <c r="B20" s="125" t="s">
        <v>106</v>
      </c>
      <c r="C20" s="138"/>
      <c r="D20" s="138"/>
      <c r="E20" s="51">
        <v>148360.82497382202</v>
      </c>
      <c r="F20" s="51">
        <v>96405.235602094239</v>
      </c>
      <c r="G20" s="51">
        <v>79824.083769633507</v>
      </c>
      <c r="H20" s="51">
        <v>74566.492146596865</v>
      </c>
      <c r="I20" s="51">
        <v>36558.115183246075</v>
      </c>
      <c r="J20" s="51">
        <v>9316.2303664921474</v>
      </c>
      <c r="K20" s="51">
        <v>9635.7478832034103</v>
      </c>
      <c r="L20" s="51">
        <v>19602.094240837698</v>
      </c>
      <c r="M20" s="51">
        <v>474268.82416592591</v>
      </c>
      <c r="N20" s="369"/>
    </row>
    <row r="21" spans="1:16" s="9" customFormat="1" ht="16.7" customHeight="1">
      <c r="A21" s="150"/>
      <c r="B21" s="126" t="s">
        <v>103</v>
      </c>
      <c r="C21" s="138"/>
      <c r="D21" s="138"/>
      <c r="E21" s="51">
        <v>172773.16293929712</v>
      </c>
      <c r="F21" s="51">
        <v>94353.567625133132</v>
      </c>
      <c r="G21" s="51">
        <v>79294.994675186375</v>
      </c>
      <c r="H21" s="51">
        <v>75570.820021299252</v>
      </c>
      <c r="I21" s="51">
        <v>38257.720979765712</v>
      </c>
      <c r="J21" s="51">
        <v>8223.6421725239616</v>
      </c>
      <c r="K21" s="51">
        <v>9400.4259850905219</v>
      </c>
      <c r="L21" s="51">
        <v>20243.876464323748</v>
      </c>
      <c r="M21" s="51">
        <v>498118.21086261969</v>
      </c>
      <c r="N21" s="369"/>
      <c r="O21" s="370"/>
      <c r="P21" s="370"/>
    </row>
    <row r="22" spans="1:16" s="9" customFormat="1" ht="16.7" customHeight="1">
      <c r="A22" s="150"/>
      <c r="B22" s="126" t="s">
        <v>101</v>
      </c>
      <c r="C22" s="151"/>
      <c r="D22" s="151"/>
      <c r="E22" s="51">
        <v>178524.27184466019</v>
      </c>
      <c r="F22" s="51">
        <v>90031.418408440411</v>
      </c>
      <c r="G22" s="51">
        <v>82408.845738942822</v>
      </c>
      <c r="H22" s="51">
        <v>73654.800431499461</v>
      </c>
      <c r="I22" s="51">
        <v>40601.941747572811</v>
      </c>
      <c r="J22" s="51">
        <v>8500.539374325781</v>
      </c>
      <c r="K22" s="51">
        <v>8107.8748651564183</v>
      </c>
      <c r="L22" s="51">
        <v>18488.673139158574</v>
      </c>
      <c r="M22" s="51">
        <v>500318.36554975651</v>
      </c>
      <c r="N22" s="369"/>
      <c r="O22" s="370"/>
      <c r="P22" s="370"/>
    </row>
    <row r="23" spans="1:16" s="5" customFormat="1" ht="16.7" customHeight="1">
      <c r="A23" s="152"/>
      <c r="B23" s="126" t="s">
        <v>24</v>
      </c>
      <c r="C23" s="278"/>
      <c r="D23" s="278"/>
      <c r="E23" s="51" t="s">
        <v>88</v>
      </c>
      <c r="F23" s="51" t="s">
        <v>88</v>
      </c>
      <c r="G23" s="51" t="s">
        <v>88</v>
      </c>
      <c r="H23" s="51" t="s">
        <v>88</v>
      </c>
      <c r="I23" s="51" t="s">
        <v>88</v>
      </c>
      <c r="J23" s="51" t="s">
        <v>88</v>
      </c>
      <c r="K23" s="51" t="s">
        <v>88</v>
      </c>
      <c r="L23" s="51" t="s">
        <v>88</v>
      </c>
      <c r="M23" s="51" t="s">
        <v>88</v>
      </c>
      <c r="N23" s="369"/>
      <c r="O23" s="371"/>
      <c r="P23" s="371"/>
    </row>
    <row r="24" spans="1:16" s="5" customFormat="1" ht="16.7" customHeight="1">
      <c r="A24" s="152"/>
      <c r="B24" s="125" t="s">
        <v>73</v>
      </c>
      <c r="C24" s="278"/>
      <c r="D24" s="278"/>
      <c r="E24" s="51" t="s">
        <v>88</v>
      </c>
      <c r="F24" s="51" t="s">
        <v>88</v>
      </c>
      <c r="G24" s="51" t="s">
        <v>88</v>
      </c>
      <c r="H24" s="51" t="s">
        <v>88</v>
      </c>
      <c r="I24" s="51" t="s">
        <v>88</v>
      </c>
      <c r="J24" s="51" t="s">
        <v>88</v>
      </c>
      <c r="K24" s="51" t="s">
        <v>88</v>
      </c>
      <c r="L24" s="51" t="s">
        <v>88</v>
      </c>
      <c r="M24" s="51" t="s">
        <v>88</v>
      </c>
      <c r="N24" s="369"/>
      <c r="O24" s="371"/>
      <c r="P24" s="371"/>
    </row>
    <row r="25" spans="1:16" s="5" customFormat="1" ht="16.7" customHeight="1">
      <c r="A25" s="152"/>
      <c r="B25" s="125" t="s">
        <v>116</v>
      </c>
      <c r="C25" s="278"/>
      <c r="D25" s="278"/>
      <c r="E25" s="51" t="s">
        <v>88</v>
      </c>
      <c r="F25" s="51" t="s">
        <v>88</v>
      </c>
      <c r="G25" s="51" t="s">
        <v>88</v>
      </c>
      <c r="H25" s="51" t="s">
        <v>88</v>
      </c>
      <c r="I25" s="51" t="s">
        <v>88</v>
      </c>
      <c r="J25" s="51" t="s">
        <v>88</v>
      </c>
      <c r="K25" s="51" t="s">
        <v>88</v>
      </c>
      <c r="L25" s="51" t="s">
        <v>88</v>
      </c>
      <c r="M25" s="51" t="s">
        <v>88</v>
      </c>
      <c r="N25" s="369"/>
      <c r="O25" s="371"/>
      <c r="P25" s="371"/>
    </row>
    <row r="26" spans="1:16" s="5" customFormat="1" ht="5.45" customHeight="1">
      <c r="A26" s="150"/>
      <c r="B26" s="125"/>
      <c r="C26" s="278"/>
      <c r="D26" s="278"/>
      <c r="E26" s="51"/>
      <c r="F26" s="51"/>
      <c r="G26" s="51"/>
      <c r="H26" s="51"/>
      <c r="I26" s="51"/>
      <c r="J26" s="51"/>
      <c r="K26" s="51"/>
      <c r="L26" s="51"/>
      <c r="M26" s="51"/>
      <c r="N26" s="369"/>
      <c r="O26" s="371"/>
      <c r="P26" s="371"/>
    </row>
    <row r="27" spans="1:16" ht="16.7" customHeight="1">
      <c r="A27" s="134"/>
      <c r="B27" s="134"/>
      <c r="C27" s="134"/>
      <c r="D27" s="103"/>
      <c r="E27" s="51"/>
      <c r="F27" s="51"/>
      <c r="G27" s="51"/>
      <c r="H27" s="51"/>
      <c r="I27" s="51"/>
      <c r="J27" s="51"/>
      <c r="K27" s="51"/>
      <c r="L27" s="51"/>
      <c r="M27" s="51"/>
      <c r="N27" s="369"/>
    </row>
    <row r="28" spans="1:16" ht="16.7" customHeight="1">
      <c r="A28" s="149" t="s">
        <v>126</v>
      </c>
      <c r="B28" s="134"/>
      <c r="C28" s="134"/>
      <c r="D28" s="103"/>
      <c r="E28" s="51"/>
      <c r="F28" s="51"/>
      <c r="G28" s="51"/>
      <c r="H28" s="51"/>
      <c r="I28" s="51"/>
      <c r="J28" s="51"/>
      <c r="K28" s="51"/>
      <c r="L28" s="51"/>
      <c r="M28" s="51"/>
      <c r="N28" s="369"/>
    </row>
    <row r="29" spans="1:16" ht="16.7" customHeight="1">
      <c r="A29" s="149" t="s">
        <v>226</v>
      </c>
      <c r="B29" s="134"/>
      <c r="C29" s="134"/>
      <c r="D29" s="103"/>
      <c r="E29" s="51"/>
      <c r="F29" s="51"/>
      <c r="G29" s="51"/>
      <c r="H29" s="51"/>
      <c r="I29" s="51"/>
      <c r="J29" s="51"/>
      <c r="K29" s="51"/>
      <c r="L29" s="51"/>
      <c r="M29" s="51"/>
      <c r="N29" s="369"/>
    </row>
    <row r="30" spans="1:16" ht="16.7" customHeight="1">
      <c r="A30" s="149"/>
      <c r="B30" s="125" t="s">
        <v>290</v>
      </c>
      <c r="C30" s="134"/>
      <c r="D30" s="103"/>
      <c r="E30" s="51">
        <v>1044659.7499087434</v>
      </c>
      <c r="F30" s="51">
        <v>1030695</v>
      </c>
      <c r="G30" s="51">
        <v>673778</v>
      </c>
      <c r="H30" s="51">
        <v>661421.3008845381</v>
      </c>
      <c r="I30" s="51">
        <v>300832</v>
      </c>
      <c r="J30" s="51">
        <v>79700</v>
      </c>
      <c r="K30" s="51">
        <v>64447.363059999989</v>
      </c>
      <c r="L30" s="51">
        <v>151606</v>
      </c>
      <c r="M30" s="51">
        <v>4007139.4138532816</v>
      </c>
      <c r="N30" s="369"/>
    </row>
    <row r="31" spans="1:16" ht="16.7" customHeight="1">
      <c r="A31" s="149"/>
      <c r="B31" s="125" t="s">
        <v>260</v>
      </c>
      <c r="C31" s="134"/>
      <c r="D31" s="103"/>
      <c r="E31" s="51">
        <v>971467.88434768037</v>
      </c>
      <c r="F31" s="51">
        <v>918011.09989909187</v>
      </c>
      <c r="G31" s="51">
        <v>638572.04843592329</v>
      </c>
      <c r="H31" s="51">
        <v>638759.83854692231</v>
      </c>
      <c r="I31" s="51">
        <v>270629.06585506385</v>
      </c>
      <c r="J31" s="51">
        <v>72277.497477295663</v>
      </c>
      <c r="K31" s="51">
        <v>61314.510877901099</v>
      </c>
      <c r="L31" s="51">
        <v>145305.75176589304</v>
      </c>
      <c r="M31" s="51">
        <v>3716337.6972057717</v>
      </c>
      <c r="N31" s="369"/>
    </row>
    <row r="32" spans="1:16" ht="16.7" customHeight="1">
      <c r="A32" s="149"/>
      <c r="B32" s="125" t="s">
        <v>181</v>
      </c>
      <c r="C32" s="134"/>
      <c r="D32" s="103"/>
      <c r="E32" s="51">
        <v>906366.68549378519</v>
      </c>
      <c r="F32" s="51">
        <v>811381.6326530613</v>
      </c>
      <c r="G32" s="51">
        <v>582086.02040816331</v>
      </c>
      <c r="H32" s="51">
        <v>617451.0204081632</v>
      </c>
      <c r="I32" s="51">
        <v>249091.83673469388</v>
      </c>
      <c r="J32" s="51">
        <v>70345.918367346938</v>
      </c>
      <c r="K32" s="51">
        <v>59041.860833940424</v>
      </c>
      <c r="L32" s="51">
        <v>143981.63265306124</v>
      </c>
      <c r="M32" s="51">
        <v>3439746.6075522159</v>
      </c>
      <c r="N32" s="369"/>
    </row>
    <row r="33" spans="1:19" ht="16.7" customHeight="1">
      <c r="B33" s="125" t="s">
        <v>138</v>
      </c>
      <c r="E33" s="51">
        <v>913438.43338283687</v>
      </c>
      <c r="F33" s="51">
        <v>743119.60392967938</v>
      </c>
      <c r="G33" s="51">
        <v>554065.14994829369</v>
      </c>
      <c r="H33" s="51">
        <v>630649.43123061012</v>
      </c>
      <c r="I33" s="51">
        <v>223355.73940020683</v>
      </c>
      <c r="J33" s="51">
        <v>67621.509824198554</v>
      </c>
      <c r="K33" s="51">
        <v>51430.822644367538</v>
      </c>
      <c r="L33" s="51">
        <v>140673.21613236816</v>
      </c>
      <c r="M33" s="51">
        <v>3324353.9064925606</v>
      </c>
      <c r="N33" s="369"/>
      <c r="O33" t="s">
        <v>123</v>
      </c>
    </row>
    <row r="34" spans="1:19" ht="16.7" customHeight="1">
      <c r="B34" s="125" t="s">
        <v>106</v>
      </c>
      <c r="C34" s="138"/>
      <c r="D34" s="138"/>
      <c r="E34" s="51">
        <v>890910.95091099478</v>
      </c>
      <c r="F34" s="51">
        <v>634370.522513089</v>
      </c>
      <c r="G34" s="51">
        <v>527912.04188481683</v>
      </c>
      <c r="H34" s="51">
        <v>597596.68376963353</v>
      </c>
      <c r="I34" s="51">
        <v>207803.14136125654</v>
      </c>
      <c r="J34" s="51">
        <v>63120.344502617809</v>
      </c>
      <c r="K34" s="51">
        <v>43981.067934751234</v>
      </c>
      <c r="L34" s="51">
        <v>130626.17801047121</v>
      </c>
      <c r="M34" s="51">
        <v>3096320.9308876307</v>
      </c>
      <c r="N34" s="369"/>
    </row>
    <row r="35" spans="1:19" s="9" customFormat="1" ht="16.7" customHeight="1">
      <c r="A35" s="150"/>
      <c r="B35" s="126" t="s">
        <v>103</v>
      </c>
      <c r="C35" s="138"/>
      <c r="D35" s="138"/>
      <c r="E35" s="51">
        <v>903882.85410010652</v>
      </c>
      <c r="F35" s="51">
        <v>570083.06709265173</v>
      </c>
      <c r="G35" s="51">
        <v>497731.62939297128</v>
      </c>
      <c r="H35" s="51">
        <v>574381.25665601704</v>
      </c>
      <c r="I35" s="51">
        <v>192400.42598509052</v>
      </c>
      <c r="J35" s="51">
        <v>60883.919062832807</v>
      </c>
      <c r="K35" s="51">
        <v>42342.917997870078</v>
      </c>
      <c r="L35" s="51">
        <v>123296.05963791268</v>
      </c>
      <c r="M35" s="51">
        <v>2965002.1299254526</v>
      </c>
      <c r="N35" s="369"/>
      <c r="O35" s="370"/>
      <c r="P35" s="370"/>
    </row>
    <row r="36" spans="1:19" s="9" customFormat="1" ht="16.7" customHeight="1">
      <c r="A36" s="150"/>
      <c r="B36" s="126" t="s">
        <v>210</v>
      </c>
      <c r="C36" s="151"/>
      <c r="D36" s="151"/>
      <c r="E36" s="51">
        <v>986914.77885652636</v>
      </c>
      <c r="F36" s="51">
        <v>541477.95048543939</v>
      </c>
      <c r="G36" s="51">
        <v>524429.34196332248</v>
      </c>
      <c r="H36" s="51">
        <v>522884.57389428263</v>
      </c>
      <c r="I36" s="51">
        <v>194390.50701186623</v>
      </c>
      <c r="J36" s="51">
        <v>59987.055016181228</v>
      </c>
      <c r="K36" s="51">
        <v>42247.044228694715</v>
      </c>
      <c r="L36" s="51">
        <v>108379.71952535059</v>
      </c>
      <c r="M36" s="51">
        <v>2980710.970981664</v>
      </c>
      <c r="N36" s="369"/>
      <c r="O36" s="370"/>
      <c r="P36" s="370"/>
    </row>
    <row r="37" spans="1:19" s="5" customFormat="1" ht="16.7" customHeight="1">
      <c r="A37" s="152"/>
      <c r="B37" s="126" t="s">
        <v>24</v>
      </c>
      <c r="C37" s="278"/>
      <c r="D37" s="278"/>
      <c r="E37" s="51" t="s">
        <v>88</v>
      </c>
      <c r="F37" s="51" t="s">
        <v>88</v>
      </c>
      <c r="G37" s="51" t="s">
        <v>88</v>
      </c>
      <c r="H37" s="51" t="s">
        <v>88</v>
      </c>
      <c r="I37" s="51" t="s">
        <v>88</v>
      </c>
      <c r="J37" s="51" t="s">
        <v>88</v>
      </c>
      <c r="K37" s="51" t="s">
        <v>88</v>
      </c>
      <c r="L37" s="51" t="s">
        <v>88</v>
      </c>
      <c r="M37" s="51" t="s">
        <v>88</v>
      </c>
      <c r="N37" s="369"/>
      <c r="O37" s="371"/>
      <c r="P37" s="371"/>
    </row>
    <row r="38" spans="1:19" s="5" customFormat="1" ht="16.7" customHeight="1">
      <c r="A38" s="152"/>
      <c r="B38" s="125" t="s">
        <v>73</v>
      </c>
      <c r="C38" s="278"/>
      <c r="D38" s="278"/>
      <c r="E38" s="51" t="s">
        <v>88</v>
      </c>
      <c r="F38" s="51" t="s">
        <v>88</v>
      </c>
      <c r="G38" s="51" t="s">
        <v>88</v>
      </c>
      <c r="H38" s="51" t="s">
        <v>88</v>
      </c>
      <c r="I38" s="51" t="s">
        <v>88</v>
      </c>
      <c r="J38" s="51" t="s">
        <v>88</v>
      </c>
      <c r="K38" s="51" t="s">
        <v>88</v>
      </c>
      <c r="L38" s="51" t="s">
        <v>88</v>
      </c>
      <c r="M38" s="51" t="s">
        <v>88</v>
      </c>
      <c r="N38" s="369"/>
      <c r="O38" s="371"/>
      <c r="P38" s="371"/>
    </row>
    <row r="39" spans="1:19" s="5" customFormat="1" ht="16.7" customHeight="1">
      <c r="A39" s="152"/>
      <c r="B39" s="125" t="s">
        <v>116</v>
      </c>
      <c r="C39" s="278"/>
      <c r="D39" s="278"/>
      <c r="E39" s="51" t="s">
        <v>88</v>
      </c>
      <c r="F39" s="51" t="s">
        <v>88</v>
      </c>
      <c r="G39" s="51" t="s">
        <v>88</v>
      </c>
      <c r="H39" s="51" t="s">
        <v>88</v>
      </c>
      <c r="I39" s="51" t="s">
        <v>88</v>
      </c>
      <c r="J39" s="51" t="s">
        <v>88</v>
      </c>
      <c r="K39" s="51" t="s">
        <v>88</v>
      </c>
      <c r="L39" s="51" t="s">
        <v>88</v>
      </c>
      <c r="M39" s="51" t="s">
        <v>88</v>
      </c>
      <c r="N39" s="369"/>
      <c r="O39" s="371"/>
      <c r="P39" s="371"/>
    </row>
    <row r="40" spans="1:19" s="5" customFormat="1" ht="16.7" customHeight="1">
      <c r="A40" s="152"/>
      <c r="B40" s="125"/>
      <c r="C40" s="278"/>
      <c r="D40" s="278"/>
      <c r="E40" s="51"/>
      <c r="F40" s="51"/>
      <c r="G40" s="51"/>
      <c r="H40" s="51"/>
      <c r="I40" s="51"/>
      <c r="J40" s="51"/>
      <c r="K40" s="51"/>
      <c r="L40" s="51"/>
      <c r="M40" s="51"/>
      <c r="N40" s="369"/>
      <c r="O40" s="371"/>
      <c r="P40" s="371"/>
    </row>
    <row r="41" spans="1:19" ht="16.7" customHeight="1">
      <c r="A41" s="149" t="s">
        <v>163</v>
      </c>
      <c r="E41" s="51"/>
      <c r="F41" s="51"/>
      <c r="G41" s="51"/>
      <c r="H41" s="51"/>
      <c r="I41" s="51"/>
      <c r="J41" s="51"/>
      <c r="K41" s="51"/>
      <c r="L41" s="51"/>
      <c r="M41" s="51"/>
      <c r="N41" s="369"/>
    </row>
    <row r="42" spans="1:19" ht="16.7" customHeight="1">
      <c r="A42" s="149" t="s">
        <v>227</v>
      </c>
      <c r="E42" s="51"/>
      <c r="F42" s="51"/>
      <c r="G42" s="51"/>
      <c r="H42" s="51"/>
      <c r="I42" s="51"/>
      <c r="J42" s="51"/>
      <c r="K42" s="51"/>
      <c r="L42" s="51"/>
      <c r="M42" s="51"/>
      <c r="N42" s="369"/>
    </row>
    <row r="43" spans="1:19" ht="16.7" customHeight="1">
      <c r="A43" s="149"/>
      <c r="B43" s="125" t="s">
        <v>290</v>
      </c>
      <c r="E43" s="51">
        <v>1144919.5882489728</v>
      </c>
      <c r="F43" s="51">
        <v>1118850</v>
      </c>
      <c r="G43" s="51">
        <v>814051</v>
      </c>
      <c r="H43" s="51">
        <v>697029.74698083813</v>
      </c>
      <c r="I43" s="51">
        <v>321515</v>
      </c>
      <c r="J43" s="51">
        <v>84726</v>
      </c>
      <c r="K43" s="51">
        <v>70124.363059999989</v>
      </c>
      <c r="L43" s="51">
        <v>164752</v>
      </c>
      <c r="M43" s="51">
        <v>4415967.6982898107</v>
      </c>
      <c r="N43" s="377">
        <f>M43-M44</f>
        <v>318451.64818097372</v>
      </c>
      <c r="O43" s="379">
        <f>N43/M44</f>
        <v>7.771821861991611E-2</v>
      </c>
      <c r="P43" s="125" t="s">
        <v>290</v>
      </c>
      <c r="Q43" s="3">
        <f>M43</f>
        <v>4415967.6982898107</v>
      </c>
      <c r="R43" s="3">
        <f>Q43-Q48</f>
        <v>1143928.2946689366</v>
      </c>
      <c r="S43" s="378">
        <f>R43/Q48</f>
        <v>0.34960712679775596</v>
      </c>
    </row>
    <row r="44" spans="1:19" ht="16.7" customHeight="1">
      <c r="A44" s="149"/>
      <c r="B44" s="125" t="s">
        <v>260</v>
      </c>
      <c r="C44" s="134"/>
      <c r="D44" s="103"/>
      <c r="E44" s="51">
        <v>1061039.37581785</v>
      </c>
      <c r="F44" s="51">
        <v>991040.36326942488</v>
      </c>
      <c r="G44" s="51">
        <v>774874.5711402623</v>
      </c>
      <c r="H44" s="51">
        <v>675132.18970736628</v>
      </c>
      <c r="I44" s="51">
        <v>290638.14759068441</v>
      </c>
      <c r="J44" s="51">
        <v>77285.570131180633</v>
      </c>
      <c r="K44" s="51">
        <v>69281.81630676084</v>
      </c>
      <c r="L44" s="51">
        <v>158224.01614530777</v>
      </c>
      <c r="M44" s="51">
        <v>4097516.050108837</v>
      </c>
      <c r="N44" s="377">
        <f>M44-M45</f>
        <v>283012.78722697077</v>
      </c>
      <c r="O44" s="379">
        <f>N44/M45</f>
        <v>7.419387734725752E-2</v>
      </c>
      <c r="P44" s="379"/>
    </row>
    <row r="45" spans="1:19" ht="16.7" customHeight="1">
      <c r="A45" s="149"/>
      <c r="B45" s="125" t="s">
        <v>181</v>
      </c>
      <c r="E45" s="51">
        <v>997604.86327613378</v>
      </c>
      <c r="F45" s="51">
        <v>881995.91836734698</v>
      </c>
      <c r="G45" s="51">
        <v>712547.75510204083</v>
      </c>
      <c r="H45" s="51">
        <v>655558.16326530604</v>
      </c>
      <c r="I45" s="51">
        <v>268305.10204081633</v>
      </c>
      <c r="J45" s="51">
        <v>74672.448979591834</v>
      </c>
      <c r="K45" s="51">
        <v>65190.440422059131</v>
      </c>
      <c r="L45" s="51">
        <v>158628.57142857145</v>
      </c>
      <c r="M45" s="51">
        <v>3814503.2628818662</v>
      </c>
      <c r="N45" s="377">
        <f>M45-M46</f>
        <v>137466.98675214266</v>
      </c>
      <c r="O45" s="379">
        <f>N45/M46</f>
        <v>3.7385268033535417E-2</v>
      </c>
      <c r="P45" s="379"/>
    </row>
    <row r="46" spans="1:19" ht="16.7" customHeight="1">
      <c r="B46" s="125" t="s">
        <v>138</v>
      </c>
      <c r="E46" s="51">
        <v>1007687.6577882143</v>
      </c>
      <c r="F46" s="51">
        <v>798899.33505687688</v>
      </c>
      <c r="G46" s="51">
        <v>679369.4932781799</v>
      </c>
      <c r="H46" s="51">
        <v>665178.90382626676</v>
      </c>
      <c r="I46" s="51">
        <v>241268.8728024819</v>
      </c>
      <c r="J46" s="51">
        <v>70407.445708376428</v>
      </c>
      <c r="K46" s="51">
        <v>57079.790006452189</v>
      </c>
      <c r="L46" s="51">
        <v>157144.7776628749</v>
      </c>
      <c r="M46" s="51">
        <v>3677036.2761297235</v>
      </c>
      <c r="N46" s="377">
        <f>M46-M47</f>
        <v>256748.78355862619</v>
      </c>
      <c r="O46" s="379">
        <f>N46/M47</f>
        <v>7.50664334844037E-2</v>
      </c>
      <c r="P46" s="379"/>
    </row>
    <row r="47" spans="1:19" ht="16.7" customHeight="1">
      <c r="B47" s="125" t="s">
        <v>106</v>
      </c>
      <c r="C47" s="138"/>
      <c r="D47" s="138"/>
      <c r="E47" s="51">
        <v>984040.79384293198</v>
      </c>
      <c r="F47" s="51">
        <v>684524.44921465963</v>
      </c>
      <c r="G47" s="51">
        <v>642145.54973821994</v>
      </c>
      <c r="H47" s="51">
        <v>627753.75183246075</v>
      </c>
      <c r="I47" s="51">
        <v>225036.64921465967</v>
      </c>
      <c r="J47" s="51">
        <v>66638.669109947659</v>
      </c>
      <c r="K47" s="51">
        <v>50029.305010887125</v>
      </c>
      <c r="L47" s="51">
        <v>140118.32460732985</v>
      </c>
      <c r="M47" s="51">
        <v>3420287.4925710973</v>
      </c>
      <c r="N47" s="377">
        <f>M47-M48</f>
        <v>148248.08895022329</v>
      </c>
      <c r="O47" s="379">
        <f>N47/M48</f>
        <v>4.5307550020996186E-2</v>
      </c>
      <c r="P47" s="379"/>
    </row>
    <row r="48" spans="1:19" s="9" customFormat="1" ht="16.7" customHeight="1">
      <c r="A48" s="150"/>
      <c r="B48" s="126" t="s">
        <v>103</v>
      </c>
      <c r="C48" s="138"/>
      <c r="D48" s="138"/>
      <c r="E48" s="51">
        <v>994328.00851970189</v>
      </c>
      <c r="F48" s="51">
        <v>619286.47497337603</v>
      </c>
      <c r="G48" s="51">
        <v>602415.33546325879</v>
      </c>
      <c r="H48" s="51">
        <v>603001.06496272632</v>
      </c>
      <c r="I48" s="51">
        <v>208527.15654952079</v>
      </c>
      <c r="J48" s="51">
        <v>64796.592119275832</v>
      </c>
      <c r="K48" s="51">
        <v>48014.909478168265</v>
      </c>
      <c r="L48" s="51">
        <v>131669.86155484559</v>
      </c>
      <c r="M48" s="51">
        <v>3272039.403620874</v>
      </c>
      <c r="N48" s="377">
        <f>M48-M49</f>
        <v>13369.662412673235</v>
      </c>
      <c r="O48" s="379">
        <f>N48/M49</f>
        <v>4.1027976059078118E-3</v>
      </c>
      <c r="P48" s="126" t="s">
        <v>103</v>
      </c>
      <c r="Q48" s="380">
        <f>M48</f>
        <v>3272039.403620874</v>
      </c>
    </row>
    <row r="49" spans="1:16" s="9" customFormat="1" ht="16.7" customHeight="1">
      <c r="A49" s="150"/>
      <c r="B49" s="126" t="s">
        <v>101</v>
      </c>
      <c r="C49" s="151"/>
      <c r="D49" s="151"/>
      <c r="E49" s="51">
        <v>1072929.8813376483</v>
      </c>
      <c r="F49" s="51">
        <v>586630.3269687189</v>
      </c>
      <c r="G49" s="51">
        <v>615618.1229773463</v>
      </c>
      <c r="H49" s="51">
        <v>544361.38079827395</v>
      </c>
      <c r="I49" s="51">
        <v>209839.26645091691</v>
      </c>
      <c r="J49" s="51">
        <v>63240.560949298808</v>
      </c>
      <c r="K49" s="51">
        <v>48323.125134843584</v>
      </c>
      <c r="L49" s="51">
        <v>117727.07659115425</v>
      </c>
      <c r="M49" s="51">
        <v>3258669.7412082008</v>
      </c>
      <c r="N49" s="369"/>
      <c r="O49" s="370"/>
      <c r="P49" s="370"/>
    </row>
    <row r="50" spans="1:16" s="9" customFormat="1" ht="16.7" customHeight="1">
      <c r="A50" s="150"/>
      <c r="B50" s="126" t="s">
        <v>24</v>
      </c>
      <c r="C50" s="151"/>
      <c r="D50" s="151"/>
      <c r="E50" s="51" t="s">
        <v>88</v>
      </c>
      <c r="F50" s="51" t="s">
        <v>88</v>
      </c>
      <c r="G50" s="51" t="s">
        <v>88</v>
      </c>
      <c r="H50" s="51" t="s">
        <v>88</v>
      </c>
      <c r="I50" s="51" t="s">
        <v>88</v>
      </c>
      <c r="J50" s="51" t="s">
        <v>88</v>
      </c>
      <c r="K50" s="51" t="s">
        <v>88</v>
      </c>
      <c r="L50" s="51" t="s">
        <v>88</v>
      </c>
      <c r="M50" s="51" t="s">
        <v>88</v>
      </c>
      <c r="N50" s="369"/>
      <c r="O50" s="370"/>
      <c r="P50" s="370"/>
    </row>
    <row r="51" spans="1:16" s="9" customFormat="1" ht="16.7" customHeight="1">
      <c r="A51" s="150"/>
      <c r="B51" s="125" t="s">
        <v>73</v>
      </c>
      <c r="C51" s="151"/>
      <c r="D51" s="151"/>
      <c r="E51" s="51" t="s">
        <v>88</v>
      </c>
      <c r="F51" s="51" t="s">
        <v>88</v>
      </c>
      <c r="G51" s="51" t="s">
        <v>88</v>
      </c>
      <c r="H51" s="51" t="s">
        <v>88</v>
      </c>
      <c r="I51" s="51" t="s">
        <v>88</v>
      </c>
      <c r="J51" s="51" t="s">
        <v>88</v>
      </c>
      <c r="K51" s="51" t="s">
        <v>88</v>
      </c>
      <c r="L51" s="51" t="s">
        <v>88</v>
      </c>
      <c r="M51" s="51" t="s">
        <v>88</v>
      </c>
      <c r="N51" s="367"/>
      <c r="O51" s="370"/>
      <c r="P51" s="370"/>
    </row>
    <row r="52" spans="1:16" s="9" customFormat="1" ht="16.7" customHeight="1">
      <c r="A52" s="150"/>
      <c r="B52" s="125" t="s">
        <v>116</v>
      </c>
      <c r="C52" s="151"/>
      <c r="D52" s="151"/>
      <c r="E52" s="51" t="s">
        <v>88</v>
      </c>
      <c r="F52" s="51" t="s">
        <v>88</v>
      </c>
      <c r="G52" s="51" t="s">
        <v>88</v>
      </c>
      <c r="H52" s="51" t="s">
        <v>88</v>
      </c>
      <c r="I52" s="51" t="s">
        <v>88</v>
      </c>
      <c r="J52" s="51" t="s">
        <v>88</v>
      </c>
      <c r="K52" s="51" t="s">
        <v>88</v>
      </c>
      <c r="L52" s="51" t="s">
        <v>88</v>
      </c>
      <c r="M52" s="51" t="s">
        <v>88</v>
      </c>
      <c r="N52" s="367"/>
      <c r="O52" s="370"/>
      <c r="P52" s="370"/>
    </row>
    <row r="53" spans="1:16" ht="3.4" customHeight="1">
      <c r="A53" s="153"/>
      <c r="B53" s="154"/>
      <c r="C53" s="154"/>
      <c r="D53" s="154"/>
      <c r="E53" s="110"/>
      <c r="F53" s="110"/>
      <c r="G53" s="110"/>
      <c r="H53" s="110"/>
      <c r="I53" s="110"/>
      <c r="J53" s="110"/>
      <c r="K53" s="110"/>
      <c r="L53" s="110"/>
      <c r="M53" s="110"/>
      <c r="N53" s="367"/>
    </row>
    <row r="54" spans="1:16" s="1" customFormat="1" ht="66.75" customHeight="1">
      <c r="A54" s="1" t="s">
        <v>71</v>
      </c>
      <c r="B54" s="336" t="s">
        <v>353</v>
      </c>
      <c r="C54" s="336"/>
      <c r="D54" s="336"/>
      <c r="E54" s="336"/>
      <c r="F54" s="336"/>
      <c r="G54" s="336"/>
      <c r="H54" s="336"/>
      <c r="I54" s="336"/>
      <c r="J54" s="336"/>
      <c r="K54" s="336"/>
      <c r="L54" s="336"/>
      <c r="M54" s="336"/>
      <c r="N54" s="372"/>
      <c r="O54" s="373"/>
      <c r="P54" s="373"/>
    </row>
    <row r="55" spans="1:16" ht="30.75" customHeight="1">
      <c r="A55" s="280" t="s">
        <v>72</v>
      </c>
      <c r="B55" s="336" t="s">
        <v>371</v>
      </c>
      <c r="C55" s="336"/>
      <c r="D55" s="336"/>
      <c r="E55" s="336"/>
      <c r="F55" s="336"/>
      <c r="G55" s="336"/>
      <c r="H55" s="336"/>
      <c r="I55" s="336"/>
      <c r="J55" s="336"/>
      <c r="K55" s="336"/>
      <c r="L55" s="336"/>
      <c r="M55" s="336"/>
      <c r="N55" s="374"/>
    </row>
    <row r="56" spans="1:16" ht="16.5" customHeight="1">
      <c r="A56" s="280" t="s">
        <v>89</v>
      </c>
      <c r="B56" s="336" t="s">
        <v>314</v>
      </c>
      <c r="C56" s="336"/>
      <c r="D56" s="336"/>
      <c r="E56" s="336"/>
      <c r="F56" s="336"/>
      <c r="G56" s="336"/>
      <c r="H56" s="336"/>
      <c r="I56" s="336"/>
      <c r="J56" s="336"/>
      <c r="K56" s="336"/>
      <c r="L56" s="336"/>
      <c r="M56" s="336"/>
      <c r="N56" s="374"/>
    </row>
    <row r="57" spans="1:16" ht="54.4" customHeight="1">
      <c r="A57" s="280" t="s">
        <v>19</v>
      </c>
      <c r="B57" s="336" t="s">
        <v>261</v>
      </c>
      <c r="C57" s="336"/>
      <c r="D57" s="336"/>
      <c r="E57" s="336"/>
      <c r="F57" s="336"/>
      <c r="G57" s="336"/>
      <c r="H57" s="336"/>
      <c r="I57" s="336"/>
      <c r="J57" s="336"/>
      <c r="K57" s="336"/>
      <c r="L57" s="336"/>
      <c r="M57" s="336"/>
      <c r="N57" s="374"/>
    </row>
    <row r="58" spans="1:16" ht="16.899999999999999" customHeight="1">
      <c r="A58" s="280" t="s">
        <v>183</v>
      </c>
      <c r="B58" s="336" t="s">
        <v>359</v>
      </c>
      <c r="C58" s="336"/>
      <c r="D58" s="336"/>
      <c r="E58" s="336"/>
      <c r="F58" s="336"/>
      <c r="G58" s="336"/>
      <c r="H58" s="336"/>
      <c r="I58" s="336"/>
      <c r="J58" s="336"/>
      <c r="K58" s="336"/>
      <c r="L58" s="336"/>
      <c r="M58" s="336"/>
      <c r="N58" s="374"/>
    </row>
    <row r="59" spans="1:16" ht="16.5" customHeight="1">
      <c r="A59" s="282"/>
      <c r="B59" s="334" t="s">
        <v>253</v>
      </c>
      <c r="C59" s="335"/>
      <c r="D59" s="335"/>
      <c r="E59" s="335"/>
      <c r="F59" s="335"/>
      <c r="G59" s="335"/>
      <c r="H59" s="335"/>
      <c r="I59" s="335"/>
      <c r="J59" s="335"/>
      <c r="K59" s="335"/>
      <c r="L59" s="335"/>
      <c r="M59" s="335"/>
      <c r="N59" s="375"/>
    </row>
    <row r="60" spans="1:16" ht="16.5" customHeight="1">
      <c r="A60" s="2" t="s">
        <v>26</v>
      </c>
      <c r="B60" s="282"/>
      <c r="C60" s="282"/>
      <c r="D60" s="338" t="s">
        <v>62</v>
      </c>
      <c r="E60" s="338"/>
      <c r="F60" s="338"/>
      <c r="G60" s="338"/>
      <c r="H60" s="338"/>
      <c r="I60" s="338"/>
      <c r="J60" s="338"/>
      <c r="K60" s="338"/>
      <c r="L60" s="338"/>
      <c r="M60" s="338"/>
      <c r="N60" s="376"/>
      <c r="O60" s="373"/>
      <c r="P60" s="373"/>
    </row>
  </sheetData>
  <mergeCells count="8">
    <mergeCell ref="B58:M58"/>
    <mergeCell ref="E1:M1"/>
    <mergeCell ref="B54:M54"/>
    <mergeCell ref="B55:M55"/>
    <mergeCell ref="D60:M60"/>
    <mergeCell ref="B56:M56"/>
    <mergeCell ref="B59:M59"/>
    <mergeCell ref="B57:M57"/>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8A.2</oddHeader>
    <oddFooter>&amp;L&amp;8&amp;G 
&amp;"Arial,Regular"REPORT ON
GOVERNMENT
SERVICES 2019&amp;C &amp;R&amp;8&amp;G&amp;"Arial,Regular" 
CORRECTIVE SERVICES
&amp;"Arial,Regular"PAGE &amp;"Arial,Bold"&amp;P&amp;"Arial,Regular" of TABLE 8A.2</oddFooter>
  </headerFooter>
  <rowBreaks count="1" manualBreakCount="1">
    <brk id="27"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8"/>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9.28515625" style="259"/>
    <col min="15" max="16384" width="9.28515625" style="24"/>
  </cols>
  <sheetData>
    <row r="1" spans="1:16" s="129" customFormat="1" ht="17.25" customHeight="1">
      <c r="A1" s="167" t="s">
        <v>29</v>
      </c>
      <c r="E1" s="339" t="s">
        <v>287</v>
      </c>
      <c r="F1" s="340"/>
      <c r="G1" s="340"/>
      <c r="H1" s="340"/>
      <c r="I1" s="340"/>
      <c r="J1" s="340"/>
      <c r="K1" s="340"/>
      <c r="L1" s="340"/>
      <c r="M1" s="340"/>
      <c r="N1" s="217"/>
    </row>
    <row r="2" spans="1:16" ht="16.7" customHeight="1">
      <c r="A2" s="142"/>
      <c r="B2" s="142"/>
      <c r="C2" s="142"/>
      <c r="D2" s="142"/>
      <c r="E2" s="98" t="s">
        <v>63</v>
      </c>
      <c r="F2" s="98" t="s">
        <v>96</v>
      </c>
      <c r="G2" s="98" t="s">
        <v>64</v>
      </c>
      <c r="H2" s="98" t="s">
        <v>98</v>
      </c>
      <c r="I2" s="98" t="s">
        <v>99</v>
      </c>
      <c r="J2" s="98" t="s">
        <v>100</v>
      </c>
      <c r="K2" s="98" t="s">
        <v>65</v>
      </c>
      <c r="L2" s="98" t="s">
        <v>51</v>
      </c>
      <c r="M2" s="98" t="s">
        <v>66</v>
      </c>
      <c r="N2" s="218"/>
      <c r="O2" s="3"/>
    </row>
    <row r="3" spans="1:16" s="45" customFormat="1" ht="16.7" customHeight="1">
      <c r="A3" s="149" t="s">
        <v>141</v>
      </c>
      <c r="B3" s="134"/>
      <c r="C3" s="134"/>
      <c r="D3" s="134"/>
      <c r="E3" s="103"/>
      <c r="F3" s="103"/>
      <c r="G3" s="103"/>
      <c r="H3" s="103"/>
      <c r="I3" s="103"/>
      <c r="J3" s="103"/>
      <c r="K3" s="103"/>
      <c r="L3" s="103"/>
      <c r="M3" s="103"/>
      <c r="N3" s="21"/>
      <c r="O3" s="3"/>
    </row>
    <row r="4" spans="1:16" ht="16.7" customHeight="1">
      <c r="B4" s="129" t="s">
        <v>120</v>
      </c>
      <c r="E4" s="83">
        <v>37</v>
      </c>
      <c r="F4" s="83">
        <v>11</v>
      </c>
      <c r="G4" s="83">
        <v>12</v>
      </c>
      <c r="H4" s="83">
        <v>14</v>
      </c>
      <c r="I4" s="83">
        <v>8</v>
      </c>
      <c r="J4" s="83">
        <v>5</v>
      </c>
      <c r="K4" s="83">
        <v>1</v>
      </c>
      <c r="L4" s="83">
        <v>4</v>
      </c>
      <c r="M4" s="83">
        <v>92</v>
      </c>
      <c r="N4" s="215"/>
      <c r="O4" s="3"/>
      <c r="P4" s="3"/>
    </row>
    <row r="5" spans="1:16" ht="16.7" customHeight="1">
      <c r="B5" s="129" t="s">
        <v>57</v>
      </c>
      <c r="E5" s="83">
        <v>2</v>
      </c>
      <c r="F5" s="83">
        <v>3</v>
      </c>
      <c r="G5" s="83">
        <v>2</v>
      </c>
      <c r="H5" s="83">
        <v>2</v>
      </c>
      <c r="I5" s="83">
        <v>1</v>
      </c>
      <c r="J5" s="83">
        <v>0</v>
      </c>
      <c r="K5" s="83">
        <v>0</v>
      </c>
      <c r="L5" s="83">
        <v>0</v>
      </c>
      <c r="M5" s="83">
        <v>10</v>
      </c>
      <c r="N5" s="215"/>
      <c r="O5" s="3"/>
      <c r="P5" s="3"/>
    </row>
    <row r="6" spans="1:16" ht="16.7" customHeight="1">
      <c r="B6" s="132" t="s">
        <v>121</v>
      </c>
      <c r="E6" s="83">
        <v>2</v>
      </c>
      <c r="F6" s="83">
        <v>1</v>
      </c>
      <c r="G6" s="83">
        <v>0</v>
      </c>
      <c r="H6" s="83">
        <v>0</v>
      </c>
      <c r="I6" s="83">
        <v>0</v>
      </c>
      <c r="J6" s="83">
        <v>0</v>
      </c>
      <c r="K6" s="83">
        <v>1</v>
      </c>
      <c r="L6" s="83">
        <v>0</v>
      </c>
      <c r="M6" s="83">
        <v>4</v>
      </c>
      <c r="N6" s="215"/>
      <c r="O6" s="3"/>
      <c r="P6" s="3"/>
    </row>
    <row r="7" spans="1:16" ht="16.7" customHeight="1">
      <c r="B7" s="132" t="s">
        <v>122</v>
      </c>
      <c r="C7" s="134"/>
      <c r="D7" s="134"/>
      <c r="E7" s="83">
        <v>12</v>
      </c>
      <c r="F7" s="83">
        <v>0</v>
      </c>
      <c r="G7" s="83">
        <v>0</v>
      </c>
      <c r="H7" s="83">
        <v>0</v>
      </c>
      <c r="I7" s="83">
        <v>0</v>
      </c>
      <c r="J7" s="83">
        <v>0</v>
      </c>
      <c r="K7" s="83">
        <v>0</v>
      </c>
      <c r="L7" s="83">
        <v>0</v>
      </c>
      <c r="M7" s="83">
        <v>12</v>
      </c>
      <c r="N7" s="215"/>
      <c r="O7" s="3"/>
      <c r="P7" s="3"/>
    </row>
    <row r="8" spans="1:16" ht="16.7" customHeight="1">
      <c r="B8" s="132" t="s">
        <v>300</v>
      </c>
      <c r="C8" s="134"/>
      <c r="D8" s="134"/>
      <c r="E8" s="83">
        <v>0</v>
      </c>
      <c r="F8" s="83">
        <v>0</v>
      </c>
      <c r="G8" s="83">
        <v>0</v>
      </c>
      <c r="H8" s="83">
        <v>0</v>
      </c>
      <c r="I8" s="83">
        <v>0</v>
      </c>
      <c r="J8" s="83">
        <v>0</v>
      </c>
      <c r="K8" s="83">
        <v>0</v>
      </c>
      <c r="L8" s="83">
        <v>0</v>
      </c>
      <c r="M8" s="83">
        <v>0</v>
      </c>
      <c r="N8" s="215"/>
      <c r="O8" s="3"/>
      <c r="P8" s="3"/>
    </row>
    <row r="9" spans="1:16" s="45" customFormat="1" ht="16.7" customHeight="1">
      <c r="A9" s="123"/>
      <c r="B9" s="148" t="s">
        <v>118</v>
      </c>
      <c r="C9" s="131"/>
      <c r="D9" s="131"/>
      <c r="E9" s="251">
        <v>53</v>
      </c>
      <c r="F9" s="251">
        <v>15</v>
      </c>
      <c r="G9" s="251">
        <v>14</v>
      </c>
      <c r="H9" s="251">
        <v>16</v>
      </c>
      <c r="I9" s="251">
        <v>9</v>
      </c>
      <c r="J9" s="251">
        <v>5</v>
      </c>
      <c r="K9" s="251">
        <v>2</v>
      </c>
      <c r="L9" s="251">
        <v>4</v>
      </c>
      <c r="M9" s="251">
        <v>118</v>
      </c>
      <c r="N9" s="261"/>
      <c r="O9" s="3"/>
      <c r="P9" s="3"/>
    </row>
    <row r="10" spans="1:16" s="45" customFormat="1" ht="16.7" customHeight="1">
      <c r="A10" s="129"/>
      <c r="B10" s="123"/>
      <c r="C10" s="123"/>
      <c r="D10" s="123"/>
      <c r="E10" s="83"/>
      <c r="F10" s="83"/>
      <c r="G10" s="83"/>
      <c r="H10" s="83"/>
      <c r="I10" s="83"/>
      <c r="J10" s="83"/>
      <c r="K10" s="83"/>
      <c r="L10" s="83"/>
      <c r="M10" s="83"/>
      <c r="N10" s="83"/>
      <c r="O10" s="3"/>
      <c r="P10" s="3"/>
    </row>
    <row r="11" spans="1:16" s="45" customFormat="1" ht="16.7" customHeight="1">
      <c r="A11" s="149" t="s">
        <v>354</v>
      </c>
      <c r="B11" s="123"/>
      <c r="C11" s="123"/>
      <c r="D11" s="123"/>
      <c r="E11" s="83"/>
      <c r="F11" s="83"/>
      <c r="G11" s="83"/>
      <c r="H11" s="83"/>
      <c r="I11" s="83"/>
      <c r="J11" s="83"/>
      <c r="K11" s="83"/>
      <c r="L11" s="83"/>
      <c r="M11" s="83"/>
      <c r="N11" s="215"/>
      <c r="O11" s="3"/>
      <c r="P11" s="3"/>
    </row>
    <row r="12" spans="1:16" s="45" customFormat="1" ht="16.7" customHeight="1">
      <c r="A12" s="123"/>
      <c r="B12" s="132" t="s">
        <v>86</v>
      </c>
      <c r="C12" s="134"/>
      <c r="D12" s="134"/>
      <c r="E12" s="83" t="s">
        <v>88</v>
      </c>
      <c r="F12" s="83" t="s">
        <v>88</v>
      </c>
      <c r="G12" s="83">
        <v>809.5</v>
      </c>
      <c r="H12" s="83">
        <v>979</v>
      </c>
      <c r="I12" s="83" t="s">
        <v>88</v>
      </c>
      <c r="J12" s="83">
        <v>16</v>
      </c>
      <c r="K12" s="83">
        <v>15</v>
      </c>
      <c r="L12" s="83">
        <v>856</v>
      </c>
      <c r="M12" s="83">
        <v>2675.5</v>
      </c>
      <c r="N12" s="215"/>
      <c r="O12" s="3"/>
      <c r="P12" s="3"/>
    </row>
    <row r="13" spans="1:16" s="45" customFormat="1" ht="16.7" customHeight="1">
      <c r="A13" s="123"/>
      <c r="B13" s="132" t="s">
        <v>49</v>
      </c>
      <c r="C13" s="134"/>
      <c r="D13" s="134"/>
      <c r="E13" s="83" t="s">
        <v>88</v>
      </c>
      <c r="F13" s="83" t="s">
        <v>88</v>
      </c>
      <c r="G13" s="83">
        <v>6714.5</v>
      </c>
      <c r="H13" s="83">
        <v>4498</v>
      </c>
      <c r="I13" s="83" t="s">
        <v>88</v>
      </c>
      <c r="J13" s="83">
        <v>629</v>
      </c>
      <c r="K13" s="83">
        <v>424</v>
      </c>
      <c r="L13" s="83">
        <v>792</v>
      </c>
      <c r="M13" s="83">
        <v>13057.5</v>
      </c>
      <c r="N13" s="215"/>
      <c r="O13" s="3"/>
      <c r="P13" s="3"/>
    </row>
    <row r="14" spans="1:16" s="45" customFormat="1" ht="16.7" customHeight="1">
      <c r="A14" s="123"/>
      <c r="B14" s="143" t="s">
        <v>75</v>
      </c>
      <c r="C14" s="149"/>
      <c r="D14" s="149"/>
      <c r="E14" s="251" t="s">
        <v>88</v>
      </c>
      <c r="F14" s="251" t="s">
        <v>88</v>
      </c>
      <c r="G14" s="251">
        <v>7524</v>
      </c>
      <c r="H14" s="251">
        <v>5477</v>
      </c>
      <c r="I14" s="251" t="s">
        <v>88</v>
      </c>
      <c r="J14" s="251">
        <v>645</v>
      </c>
      <c r="K14" s="251">
        <v>439</v>
      </c>
      <c r="L14" s="251">
        <v>1648</v>
      </c>
      <c r="M14" s="251">
        <v>15733</v>
      </c>
      <c r="N14" s="261"/>
      <c r="O14" s="3"/>
      <c r="P14" s="3"/>
    </row>
    <row r="15" spans="1:16" ht="5.25" customHeight="1">
      <c r="A15" s="158"/>
      <c r="B15" s="144"/>
      <c r="C15" s="144"/>
      <c r="D15" s="144"/>
      <c r="E15" s="121"/>
      <c r="F15" s="121"/>
      <c r="G15" s="121"/>
      <c r="H15" s="121"/>
      <c r="I15" s="121"/>
      <c r="J15" s="121"/>
      <c r="K15" s="121"/>
      <c r="L15" s="121"/>
      <c r="M15" s="121"/>
    </row>
    <row r="16" spans="1:16" s="85" customFormat="1" ht="16.5" customHeight="1">
      <c r="B16" s="85" t="s">
        <v>284</v>
      </c>
      <c r="C16" s="4"/>
      <c r="D16" s="4"/>
      <c r="E16" s="96"/>
      <c r="F16" s="97"/>
      <c r="G16" s="6"/>
      <c r="H16" s="96"/>
      <c r="I16" s="96"/>
      <c r="J16" s="96"/>
      <c r="K16" s="96"/>
      <c r="L16" s="96"/>
      <c r="M16" s="96"/>
      <c r="N16" s="259"/>
    </row>
    <row r="17" spans="1:14" s="85" customFormat="1" ht="16.5" customHeight="1">
      <c r="A17" s="2" t="s">
        <v>115</v>
      </c>
      <c r="D17" s="341" t="s">
        <v>62</v>
      </c>
      <c r="E17" s="341"/>
      <c r="F17" s="341"/>
      <c r="G17" s="341"/>
      <c r="H17" s="341"/>
      <c r="I17" s="341"/>
      <c r="J17" s="341"/>
      <c r="K17" s="341"/>
      <c r="L17" s="341"/>
      <c r="M17" s="341"/>
      <c r="N17" s="259"/>
    </row>
    <row r="18" spans="1:14">
      <c r="F18" s="82"/>
      <c r="G18" s="82"/>
      <c r="H18" s="82"/>
      <c r="I18" s="82"/>
      <c r="J18" s="82"/>
      <c r="K18" s="82"/>
      <c r="L18" s="82"/>
      <c r="M18" s="82"/>
    </row>
  </sheetData>
  <mergeCells count="2">
    <mergeCell ref="E1:M1"/>
    <mergeCell ref="D17:M17"/>
  </mergeCells>
  <phoneticPr fontId="0" type="noConversion"/>
  <pageMargins left="0.74791666666666667" right="0.74791666666666667" top="0.98402777777777795" bottom="0.98402777777777795" header="0.51180555555555562" footer="0.51180555555555562"/>
  <pageSetup paperSize="9" orientation="landscape" useFirstPageNumber="1" r:id="rId1"/>
  <headerFooter alignWithMargins="0">
    <oddHeader>&amp;C&amp;"Arial,Regular"&amp;8TABLE 8A.3</oddHeader>
    <oddFooter>&amp;L&amp;8&amp;G 
&amp;"Arial,Regular"REPORT ON
GOVERNMENT
SERVICES 2019&amp;C &amp;R&amp;8&amp;G&amp;"Arial,Regular" 
CORRECTIVE SERVICES
&amp;"Arial,Regular"PAGE &amp;"Arial,Bold"&amp;P&amp;"Arial,Regular" of TABLE 8A.3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9.28515625" style="18" customWidth="1"/>
    <col min="15" max="15" width="9.85546875" style="42" bestFit="1" customWidth="1"/>
    <col min="16" max="16" width="11.28515625" style="42" bestFit="1" customWidth="1"/>
    <col min="17" max="16384" width="9.28515625" style="42"/>
  </cols>
  <sheetData>
    <row r="1" spans="1:14" s="87" customFormat="1" ht="17.25" customHeight="1">
      <c r="A1" s="167" t="s">
        <v>30</v>
      </c>
      <c r="B1" s="129"/>
      <c r="C1" s="129"/>
      <c r="D1" s="129"/>
      <c r="E1" s="339" t="s">
        <v>155</v>
      </c>
      <c r="F1" s="340"/>
      <c r="G1" s="340"/>
      <c r="H1" s="340"/>
      <c r="I1" s="340"/>
      <c r="J1" s="340"/>
      <c r="K1" s="340"/>
      <c r="L1" s="340"/>
      <c r="M1" s="340"/>
      <c r="N1" s="219"/>
    </row>
    <row r="2" spans="1:14" s="44" customFormat="1" ht="16.7" customHeight="1">
      <c r="A2" s="124"/>
      <c r="B2" s="124"/>
      <c r="C2" s="124"/>
      <c r="D2" s="90"/>
      <c r="E2" s="90" t="s">
        <v>95</v>
      </c>
      <c r="F2" s="90" t="s">
        <v>96</v>
      </c>
      <c r="G2" s="90" t="s">
        <v>97</v>
      </c>
      <c r="H2" s="90" t="s">
        <v>98</v>
      </c>
      <c r="I2" s="90" t="s">
        <v>99</v>
      </c>
      <c r="J2" s="90" t="s">
        <v>100</v>
      </c>
      <c r="K2" s="90" t="s">
        <v>65</v>
      </c>
      <c r="L2" s="90" t="s">
        <v>51</v>
      </c>
      <c r="M2" s="90" t="s">
        <v>52</v>
      </c>
      <c r="N2" s="218"/>
    </row>
    <row r="3" spans="1:14" ht="16.7" customHeight="1">
      <c r="A3" s="131" t="s">
        <v>290</v>
      </c>
      <c r="N3" s="259"/>
    </row>
    <row r="4" spans="1:14" ht="16.7" customHeight="1">
      <c r="B4" s="123" t="s">
        <v>69</v>
      </c>
      <c r="C4" s="129"/>
      <c r="D4" s="129"/>
      <c r="E4" s="83">
        <v>12331</v>
      </c>
      <c r="F4" s="83">
        <v>6745.4570000000003</v>
      </c>
      <c r="G4" s="83">
        <v>7855.8250894899993</v>
      </c>
      <c r="H4" s="83">
        <v>6061.8027397260221</v>
      </c>
      <c r="I4" s="83">
        <v>2828</v>
      </c>
      <c r="J4" s="83">
        <v>568.75</v>
      </c>
      <c r="K4" s="83">
        <v>435.91570020481299</v>
      </c>
      <c r="L4" s="83">
        <v>1585</v>
      </c>
      <c r="M4" s="83">
        <v>38411.750529420839</v>
      </c>
      <c r="N4" s="215"/>
    </row>
    <row r="5" spans="1:14" s="45" customFormat="1" ht="16.7" customHeight="1">
      <c r="A5" s="123"/>
      <c r="B5" s="123" t="s">
        <v>56</v>
      </c>
      <c r="C5" s="123"/>
      <c r="D5" s="123"/>
      <c r="E5" s="83">
        <v>1042</v>
      </c>
      <c r="F5" s="83">
        <v>512.05999999999995</v>
      </c>
      <c r="G5" s="83">
        <v>773.37718280000001</v>
      </c>
      <c r="H5" s="83">
        <v>708.80821917807998</v>
      </c>
      <c r="I5" s="83">
        <v>227</v>
      </c>
      <c r="J5" s="83">
        <v>44.52</v>
      </c>
      <c r="K5" s="83">
        <v>38.367255504352272</v>
      </c>
      <c r="L5" s="83">
        <v>109</v>
      </c>
      <c r="M5" s="83">
        <v>3455.132657482432</v>
      </c>
      <c r="N5" s="215"/>
    </row>
    <row r="6" spans="1:14" s="55" customFormat="1" ht="16.7" customHeight="1">
      <c r="A6" s="123"/>
      <c r="B6" s="123" t="s">
        <v>164</v>
      </c>
      <c r="C6" s="123"/>
      <c r="D6" s="123"/>
      <c r="E6" s="65">
        <v>7.791819337471023</v>
      </c>
      <c r="F6" s="65">
        <v>7.0555811305712393</v>
      </c>
      <c r="G6" s="65">
        <v>8.9623253505536695</v>
      </c>
      <c r="H6" s="65">
        <v>10.468895990042357</v>
      </c>
      <c r="I6" s="65">
        <v>7.430441898527004</v>
      </c>
      <c r="J6" s="65">
        <v>7.2594452688049316</v>
      </c>
      <c r="K6" s="65">
        <v>8.0895286331730283</v>
      </c>
      <c r="L6" s="65">
        <v>6.4344746162927988</v>
      </c>
      <c r="M6" s="65">
        <v>8.2526627120961837</v>
      </c>
      <c r="N6" s="221"/>
    </row>
    <row r="7" spans="1:14" s="45" customFormat="1" ht="14.65" customHeight="1">
      <c r="A7" s="123"/>
      <c r="B7" s="123"/>
      <c r="C7" s="123"/>
      <c r="D7" s="123"/>
      <c r="E7" s="65"/>
      <c r="F7" s="65"/>
      <c r="G7" s="65"/>
      <c r="H7" s="65"/>
      <c r="I7" s="65"/>
      <c r="J7" s="65"/>
      <c r="K7" s="65"/>
      <c r="L7" s="65"/>
      <c r="M7" s="65"/>
      <c r="N7" s="65"/>
    </row>
    <row r="8" spans="1:14" ht="16.7" customHeight="1">
      <c r="B8" s="123" t="s">
        <v>105</v>
      </c>
      <c r="E8" s="83">
        <v>3299</v>
      </c>
      <c r="F8" s="83">
        <v>639.57799999999997</v>
      </c>
      <c r="G8" s="83">
        <v>2756.9659914899999</v>
      </c>
      <c r="H8" s="83">
        <v>2591.1616438356141</v>
      </c>
      <c r="I8" s="83">
        <v>696</v>
      </c>
      <c r="J8" s="83">
        <v>117.69</v>
      </c>
      <c r="K8" s="83">
        <v>102.94366359447004</v>
      </c>
      <c r="L8" s="83">
        <v>1418</v>
      </c>
      <c r="M8" s="83">
        <v>11621.339298920084</v>
      </c>
      <c r="N8" s="215"/>
    </row>
    <row r="9" spans="1:14" ht="16.7" customHeight="1">
      <c r="B9" s="123" t="s">
        <v>12</v>
      </c>
      <c r="E9" s="83">
        <v>9976</v>
      </c>
      <c r="F9" s="83">
        <v>6532.4650000000001</v>
      </c>
      <c r="G9" s="83">
        <v>5872.2362807999998</v>
      </c>
      <c r="H9" s="83">
        <v>4179.4493150684884</v>
      </c>
      <c r="I9" s="83">
        <v>2232</v>
      </c>
      <c r="J9" s="83">
        <v>494.58</v>
      </c>
      <c r="K9" s="83">
        <v>359.30096646185348</v>
      </c>
      <c r="L9" s="83">
        <v>276</v>
      </c>
      <c r="M9" s="83">
        <v>29922.031562330343</v>
      </c>
      <c r="N9" s="215"/>
    </row>
    <row r="10" spans="1:14" s="45" customFormat="1" ht="16.7" customHeight="1">
      <c r="A10" s="123"/>
      <c r="B10" s="123" t="s">
        <v>114</v>
      </c>
      <c r="C10" s="123"/>
      <c r="D10" s="123"/>
      <c r="E10" s="83">
        <v>98</v>
      </c>
      <c r="F10" s="83">
        <v>85.474000000000004</v>
      </c>
      <c r="G10" s="83">
        <v>0</v>
      </c>
      <c r="H10" s="83">
        <v>0</v>
      </c>
      <c r="I10" s="83">
        <v>127</v>
      </c>
      <c r="J10" s="83">
        <v>1</v>
      </c>
      <c r="K10" s="83">
        <v>12.038325652841781</v>
      </c>
      <c r="L10" s="83">
        <v>0</v>
      </c>
      <c r="M10" s="83">
        <v>323.51232565284175</v>
      </c>
      <c r="N10" s="215"/>
    </row>
    <row r="11" spans="1:14" s="55" customFormat="1" ht="16.7" customHeight="1">
      <c r="A11" s="123"/>
      <c r="B11" s="123" t="s">
        <v>165</v>
      </c>
      <c r="C11" s="123"/>
      <c r="D11" s="123"/>
      <c r="E11" s="65">
        <v>24.669109399536378</v>
      </c>
      <c r="F11" s="65">
        <v>8.8126283410703685</v>
      </c>
      <c r="G11" s="65">
        <v>31.949256773631774</v>
      </c>
      <c r="H11" s="65">
        <v>38.270721203201759</v>
      </c>
      <c r="I11" s="65">
        <v>22.782324058919805</v>
      </c>
      <c r="J11" s="65">
        <v>19.190568591321931</v>
      </c>
      <c r="K11" s="65">
        <v>21.705115555026619</v>
      </c>
      <c r="L11" s="65">
        <v>83.70720188902007</v>
      </c>
      <c r="M11" s="65">
        <v>27.757832478333267</v>
      </c>
      <c r="N11" s="221"/>
    </row>
    <row r="12" spans="1:14" s="45" customFormat="1" ht="14.65" customHeight="1">
      <c r="A12" s="123"/>
      <c r="B12" s="123"/>
      <c r="C12" s="123"/>
      <c r="D12" s="123"/>
      <c r="E12" s="65"/>
      <c r="F12" s="65"/>
      <c r="G12" s="65"/>
      <c r="H12" s="65"/>
      <c r="I12" s="65"/>
      <c r="J12" s="65"/>
      <c r="K12" s="65"/>
      <c r="L12" s="65"/>
      <c r="M12" s="65"/>
      <c r="N12" s="65"/>
    </row>
    <row r="13" spans="1:14" s="45" customFormat="1" ht="16.7" customHeight="1">
      <c r="A13" s="123"/>
      <c r="B13" s="123" t="s">
        <v>136</v>
      </c>
      <c r="C13" s="123"/>
      <c r="D13" s="123"/>
      <c r="E13" s="83">
        <v>4719</v>
      </c>
      <c r="F13" s="83">
        <v>817.37499999999989</v>
      </c>
      <c r="G13" s="83">
        <v>667.61960414999999</v>
      </c>
      <c r="H13" s="83">
        <v>1040.7643835616409</v>
      </c>
      <c r="I13" s="83">
        <v>309</v>
      </c>
      <c r="J13" s="83">
        <v>15.14</v>
      </c>
      <c r="K13" s="83">
        <v>7.3188088308673898</v>
      </c>
      <c r="L13" s="83">
        <v>803</v>
      </c>
      <c r="M13" s="83">
        <v>8379.2177965425071</v>
      </c>
      <c r="N13" s="215"/>
    </row>
    <row r="14" spans="1:14" s="45" customFormat="1" ht="16.7" customHeight="1">
      <c r="A14" s="123"/>
      <c r="B14" s="123" t="s">
        <v>137</v>
      </c>
      <c r="C14" s="123"/>
      <c r="D14" s="123"/>
      <c r="E14" s="83">
        <v>8654</v>
      </c>
      <c r="F14" s="83">
        <v>6440.1420000000007</v>
      </c>
      <c r="G14" s="83">
        <v>7961.5826681400004</v>
      </c>
      <c r="H14" s="83">
        <v>5729.8465753424616</v>
      </c>
      <c r="I14" s="83">
        <v>2746</v>
      </c>
      <c r="J14" s="83">
        <v>598.13</v>
      </c>
      <c r="K14" s="83">
        <v>466.96414687829787</v>
      </c>
      <c r="L14" s="83">
        <v>891</v>
      </c>
      <c r="M14" s="83">
        <v>33487.665390360758</v>
      </c>
      <c r="N14" s="215"/>
    </row>
    <row r="15" spans="1:14" s="55" customFormat="1" ht="16.7" customHeight="1">
      <c r="A15" s="123"/>
      <c r="B15" s="123" t="s">
        <v>166</v>
      </c>
      <c r="C15" s="123"/>
      <c r="D15" s="123"/>
      <c r="E15" s="65">
        <v>64.712480370896586</v>
      </c>
      <c r="F15" s="65">
        <v>88.737539298908985</v>
      </c>
      <c r="G15" s="65">
        <v>92.263252348437206</v>
      </c>
      <c r="H15" s="65">
        <v>84.628205787057951</v>
      </c>
      <c r="I15" s="65">
        <v>89.885433715220955</v>
      </c>
      <c r="J15" s="65">
        <v>97.531266815595089</v>
      </c>
      <c r="K15" s="65">
        <v>98.456868680864986</v>
      </c>
      <c r="L15" s="65">
        <v>52.597402597402599</v>
      </c>
      <c r="M15" s="65">
        <v>79.986048258869005</v>
      </c>
      <c r="N15" s="221"/>
    </row>
    <row r="16" spans="1:14" s="45" customFormat="1" ht="13.15" customHeight="1">
      <c r="A16" s="123"/>
      <c r="B16" s="123"/>
      <c r="C16" s="123"/>
      <c r="D16" s="123"/>
      <c r="E16" s="65"/>
      <c r="F16" s="65"/>
      <c r="G16" s="65"/>
      <c r="H16" s="65"/>
      <c r="I16" s="65"/>
      <c r="J16" s="65"/>
      <c r="K16" s="65"/>
      <c r="L16" s="65"/>
      <c r="M16" s="65"/>
      <c r="N16" s="215"/>
    </row>
    <row r="17" spans="1:16" s="45" customFormat="1" ht="16.7" customHeight="1">
      <c r="A17" s="123"/>
      <c r="B17" s="123" t="s">
        <v>58</v>
      </c>
      <c r="C17" s="123"/>
      <c r="D17" s="123"/>
      <c r="E17" s="83">
        <v>1793</v>
      </c>
      <c r="F17" s="83">
        <v>2267.3910000000001</v>
      </c>
      <c r="G17" s="83">
        <v>1548.8646699800001</v>
      </c>
      <c r="H17" s="83">
        <v>1742.0520547945139</v>
      </c>
      <c r="I17" s="83">
        <v>500</v>
      </c>
      <c r="J17" s="83">
        <v>0</v>
      </c>
      <c r="K17" s="83">
        <v>0</v>
      </c>
      <c r="L17" s="83">
        <v>0</v>
      </c>
      <c r="M17" s="83">
        <v>7851.307724774515</v>
      </c>
      <c r="N17" s="215"/>
    </row>
    <row r="18" spans="1:16" s="56" customFormat="1" ht="16.7" customHeight="1">
      <c r="A18" s="130"/>
      <c r="B18" s="125" t="s">
        <v>167</v>
      </c>
      <c r="C18" s="130"/>
      <c r="D18" s="115"/>
      <c r="E18" s="65">
        <v>13.407612353249085</v>
      </c>
      <c r="F18" s="65">
        <v>31.241966088401856</v>
      </c>
      <c r="G18" s="65">
        <v>17.949106083116135</v>
      </c>
      <c r="H18" s="65">
        <v>25.729613846790635</v>
      </c>
      <c r="I18" s="65">
        <v>16.366612111292962</v>
      </c>
      <c r="J18" s="65">
        <v>0</v>
      </c>
      <c r="K18" s="65">
        <v>0</v>
      </c>
      <c r="L18" s="65">
        <v>0</v>
      </c>
      <c r="M18" s="65">
        <v>18.753026562126671</v>
      </c>
      <c r="N18" s="221"/>
    </row>
    <row r="19" spans="1:16" s="45" customFormat="1" ht="16.7" customHeight="1">
      <c r="A19" s="123"/>
      <c r="B19" s="123"/>
      <c r="C19" s="123"/>
      <c r="D19" s="123"/>
      <c r="E19" s="65"/>
      <c r="F19" s="65"/>
      <c r="G19" s="65"/>
      <c r="H19" s="65"/>
      <c r="I19" s="65"/>
      <c r="J19" s="65"/>
      <c r="K19" s="65"/>
      <c r="L19" s="65"/>
      <c r="M19" s="65"/>
      <c r="N19" s="65"/>
      <c r="O19" s="3"/>
    </row>
    <row r="20" spans="1:16" ht="16.7" customHeight="1">
      <c r="A20" s="131" t="s">
        <v>301</v>
      </c>
      <c r="C20" s="129"/>
      <c r="D20" s="129"/>
      <c r="E20" s="83"/>
      <c r="F20" s="83"/>
      <c r="G20" s="83"/>
      <c r="H20" s="83"/>
      <c r="I20" s="83"/>
      <c r="J20" s="83"/>
      <c r="K20" s="83"/>
      <c r="L20" s="83"/>
      <c r="M20" s="83"/>
      <c r="N20" s="215"/>
      <c r="O20" s="3"/>
    </row>
    <row r="21" spans="1:16" s="255" customFormat="1" ht="16.7" customHeight="1">
      <c r="A21" s="131"/>
      <c r="B21" s="125" t="s">
        <v>290</v>
      </c>
      <c r="C21" s="129"/>
      <c r="D21" s="129"/>
      <c r="E21" s="83">
        <v>13373</v>
      </c>
      <c r="F21" s="83">
        <v>7257.5170000000007</v>
      </c>
      <c r="G21" s="83">
        <v>8629.2022722900001</v>
      </c>
      <c r="H21" s="83">
        <v>6770.6109589041025</v>
      </c>
      <c r="I21" s="83">
        <v>3055</v>
      </c>
      <c r="J21" s="83">
        <v>613.27</v>
      </c>
      <c r="K21" s="83">
        <v>474.28295570916526</v>
      </c>
      <c r="L21" s="83">
        <v>1694</v>
      </c>
      <c r="M21" s="83">
        <v>41866.883186903266</v>
      </c>
      <c r="N21" s="215"/>
      <c r="O21" s="3"/>
      <c r="P21" s="172"/>
    </row>
    <row r="22" spans="1:16" s="212" customFormat="1" ht="16.7" customHeight="1">
      <c r="A22" s="123"/>
      <c r="B22" s="125" t="s">
        <v>260</v>
      </c>
      <c r="C22" s="129"/>
      <c r="D22" s="129"/>
      <c r="E22" s="83">
        <v>12931.2</v>
      </c>
      <c r="F22" s="83">
        <v>6853.4570000000003</v>
      </c>
      <c r="G22" s="83">
        <v>8129.3170429166657</v>
      </c>
      <c r="H22" s="83">
        <v>6488.0410995370376</v>
      </c>
      <c r="I22" s="83">
        <v>2998</v>
      </c>
      <c r="J22" s="83">
        <v>574.83299999999997</v>
      </c>
      <c r="K22" s="83">
        <v>445.43</v>
      </c>
      <c r="L22" s="83">
        <v>1639</v>
      </c>
      <c r="M22" s="83">
        <v>40059.278142453702</v>
      </c>
      <c r="N22" s="215"/>
      <c r="O22" s="3"/>
      <c r="P22" s="172"/>
    </row>
    <row r="23" spans="1:16" ht="16.7" customHeight="1">
      <c r="A23" s="131"/>
      <c r="B23" s="125" t="s">
        <v>302</v>
      </c>
      <c r="C23" s="129"/>
      <c r="D23" s="129"/>
      <c r="E23" s="83">
        <v>12304.800000000001</v>
      </c>
      <c r="F23" s="83">
        <v>6320.415</v>
      </c>
      <c r="G23" s="83">
        <v>7521.61636</v>
      </c>
      <c r="H23" s="83">
        <v>5849.58</v>
      </c>
      <c r="I23" s="83">
        <v>2870</v>
      </c>
      <c r="J23" s="83">
        <v>524</v>
      </c>
      <c r="K23" s="83">
        <v>402</v>
      </c>
      <c r="L23" s="83">
        <v>1664</v>
      </c>
      <c r="M23" s="83">
        <v>37456.411359999998</v>
      </c>
      <c r="N23" s="215"/>
      <c r="O23" s="3"/>
      <c r="P23" s="172"/>
    </row>
    <row r="24" spans="1:16" s="43" customFormat="1" ht="16.7" customHeight="1">
      <c r="A24" s="130"/>
      <c r="B24" s="125" t="s">
        <v>138</v>
      </c>
      <c r="C24" s="130"/>
      <c r="D24" s="115"/>
      <c r="E24" s="83">
        <v>11010.580821917807</v>
      </c>
      <c r="F24" s="83">
        <v>6350.0720000000001</v>
      </c>
      <c r="G24" s="83">
        <v>7166.59519</v>
      </c>
      <c r="H24" s="83">
        <v>5401.65</v>
      </c>
      <c r="I24" s="83">
        <v>2644</v>
      </c>
      <c r="J24" s="83">
        <v>468</v>
      </c>
      <c r="K24" s="83">
        <v>342.42</v>
      </c>
      <c r="L24" s="83">
        <v>1599</v>
      </c>
      <c r="M24" s="83">
        <v>34982.318011917807</v>
      </c>
      <c r="N24" s="215"/>
      <c r="O24" s="3"/>
      <c r="P24" s="172"/>
    </row>
    <row r="25" spans="1:16" s="43" customFormat="1" ht="16.7" customHeight="1">
      <c r="A25" s="130"/>
      <c r="B25" s="125" t="s">
        <v>106</v>
      </c>
      <c r="C25" s="130"/>
      <c r="D25" s="115"/>
      <c r="E25" s="83">
        <v>10447</v>
      </c>
      <c r="F25" s="83">
        <v>5799.8030000000008</v>
      </c>
      <c r="G25" s="83">
        <v>6692.7308299999995</v>
      </c>
      <c r="H25" s="83">
        <v>5029.9799999999996</v>
      </c>
      <c r="I25" s="83">
        <v>2409</v>
      </c>
      <c r="J25" s="83">
        <v>472</v>
      </c>
      <c r="K25" s="83">
        <v>331.34</v>
      </c>
      <c r="L25" s="83">
        <v>1501</v>
      </c>
      <c r="M25" s="83">
        <v>32682.85383</v>
      </c>
      <c r="N25" s="215"/>
      <c r="O25" s="3"/>
      <c r="P25" s="172"/>
    </row>
    <row r="26" spans="1:16" s="43" customFormat="1" ht="16.7" customHeight="1">
      <c r="A26" s="132"/>
      <c r="B26" s="126" t="s">
        <v>103</v>
      </c>
      <c r="C26" s="130"/>
      <c r="D26" s="114"/>
      <c r="E26" s="83">
        <v>9808.4328767123297</v>
      </c>
      <c r="F26" s="83">
        <v>5119.8989999999994</v>
      </c>
      <c r="G26" s="83">
        <v>5848.62</v>
      </c>
      <c r="H26" s="83">
        <v>4950.79</v>
      </c>
      <c r="I26" s="83">
        <v>2177</v>
      </c>
      <c r="J26" s="83">
        <v>472.66</v>
      </c>
      <c r="K26" s="83">
        <v>266.15999999999997</v>
      </c>
      <c r="L26" s="83">
        <v>1438</v>
      </c>
      <c r="M26" s="83">
        <v>30081.561876712331</v>
      </c>
      <c r="N26" s="215"/>
      <c r="O26" s="3"/>
      <c r="P26" s="172"/>
    </row>
    <row r="27" spans="1:16" s="43" customFormat="1" ht="16.7" customHeight="1">
      <c r="A27" s="130"/>
      <c r="B27" s="126" t="s">
        <v>101</v>
      </c>
      <c r="C27" s="130"/>
      <c r="D27" s="114"/>
      <c r="E27" s="83">
        <v>9752.4016393442635</v>
      </c>
      <c r="F27" s="82">
        <v>4830.9489999999996</v>
      </c>
      <c r="G27" s="82">
        <v>5650.07</v>
      </c>
      <c r="H27" s="82">
        <v>4795.3099999999995</v>
      </c>
      <c r="I27" s="82">
        <v>2078</v>
      </c>
      <c r="J27" s="82">
        <v>510</v>
      </c>
      <c r="K27" s="82">
        <v>258.81</v>
      </c>
      <c r="L27" s="82">
        <v>1337</v>
      </c>
      <c r="M27" s="83">
        <v>29212.540639344264</v>
      </c>
      <c r="N27" s="215"/>
      <c r="O27" s="3"/>
      <c r="P27" s="172"/>
    </row>
    <row r="28" spans="1:16" s="43" customFormat="1" ht="16.7" customHeight="1">
      <c r="A28" s="130"/>
      <c r="B28" s="126" t="s">
        <v>24</v>
      </c>
      <c r="C28" s="130"/>
      <c r="D28" s="114"/>
      <c r="E28" s="83">
        <v>10094.252054794521</v>
      </c>
      <c r="F28" s="82">
        <v>4585.7299999999996</v>
      </c>
      <c r="G28" s="82">
        <v>5537.48</v>
      </c>
      <c r="H28" s="82">
        <v>4632.96</v>
      </c>
      <c r="I28" s="82">
        <v>1987</v>
      </c>
      <c r="J28" s="82">
        <v>473.97</v>
      </c>
      <c r="K28" s="82">
        <v>227.85</v>
      </c>
      <c r="L28" s="82">
        <v>1172</v>
      </c>
      <c r="M28" s="83">
        <v>28711.242054794518</v>
      </c>
      <c r="N28" s="215"/>
      <c r="O28" s="3"/>
      <c r="P28" s="172"/>
    </row>
    <row r="29" spans="1:16" s="43" customFormat="1" ht="16.7" customHeight="1">
      <c r="A29" s="130"/>
      <c r="B29" s="125" t="s">
        <v>73</v>
      </c>
      <c r="C29" s="130"/>
      <c r="D29" s="114"/>
      <c r="E29" s="82">
        <v>10352.498630136986</v>
      </c>
      <c r="F29" s="82">
        <v>4492.07</v>
      </c>
      <c r="G29" s="82">
        <v>5630.66</v>
      </c>
      <c r="H29" s="82">
        <v>4759</v>
      </c>
      <c r="I29" s="82">
        <v>1963</v>
      </c>
      <c r="J29" s="82">
        <v>488.73</v>
      </c>
      <c r="K29" s="82">
        <v>188.57</v>
      </c>
      <c r="L29" s="82">
        <v>1081</v>
      </c>
      <c r="M29" s="83">
        <v>28955.528630136985</v>
      </c>
      <c r="N29" s="215"/>
      <c r="O29" s="3"/>
      <c r="P29" s="172"/>
    </row>
    <row r="30" spans="1:16" s="43" customFormat="1" ht="16.7" customHeight="1">
      <c r="A30" s="130"/>
      <c r="B30" s="125" t="s">
        <v>224</v>
      </c>
      <c r="C30" s="130"/>
      <c r="D30" s="114"/>
      <c r="E30" s="82">
        <v>10067.512328767123</v>
      </c>
      <c r="F30" s="82">
        <v>4299.13</v>
      </c>
      <c r="G30" s="82">
        <v>5629.11</v>
      </c>
      <c r="H30" s="82">
        <v>4012.06</v>
      </c>
      <c r="I30" s="82">
        <v>1935</v>
      </c>
      <c r="J30" s="82">
        <v>521.76</v>
      </c>
      <c r="K30" s="82">
        <v>117.39</v>
      </c>
      <c r="L30" s="82">
        <v>1030</v>
      </c>
      <c r="M30" s="83">
        <v>27611.962328767124</v>
      </c>
      <c r="N30" s="215"/>
      <c r="O30" s="3"/>
      <c r="P30" s="172"/>
    </row>
    <row r="31" spans="1:16" ht="4.9000000000000004" customHeight="1">
      <c r="A31" s="127"/>
      <c r="B31" s="127"/>
      <c r="C31" s="133"/>
      <c r="D31" s="133"/>
      <c r="E31" s="92"/>
      <c r="F31" s="92"/>
      <c r="G31" s="92"/>
      <c r="H31" s="92"/>
      <c r="I31" s="92"/>
      <c r="J31" s="92"/>
      <c r="K31" s="92"/>
      <c r="L31" s="92"/>
      <c r="M31" s="92"/>
      <c r="N31" s="220"/>
    </row>
    <row r="32" spans="1:16" s="1" customFormat="1" ht="16.5" customHeight="1">
      <c r="A32" s="1" t="s">
        <v>59</v>
      </c>
      <c r="B32" s="334" t="s">
        <v>50</v>
      </c>
      <c r="C32" s="342"/>
      <c r="D32" s="342"/>
      <c r="E32" s="342"/>
      <c r="F32" s="342"/>
      <c r="G32" s="342"/>
      <c r="H32" s="342"/>
      <c r="I32" s="342"/>
      <c r="J32" s="342"/>
      <c r="K32" s="342"/>
      <c r="L32" s="342"/>
      <c r="M32" s="342"/>
      <c r="N32" s="220"/>
    </row>
    <row r="33" spans="1:14" s="1" customFormat="1" ht="16.899999999999999" customHeight="1">
      <c r="A33" s="1" t="s">
        <v>110</v>
      </c>
      <c r="B33" s="336" t="s">
        <v>291</v>
      </c>
      <c r="C33" s="343"/>
      <c r="D33" s="343"/>
      <c r="E33" s="343"/>
      <c r="F33" s="343"/>
      <c r="G33" s="343"/>
      <c r="H33" s="343"/>
      <c r="I33" s="343"/>
      <c r="J33" s="343"/>
      <c r="K33" s="343"/>
      <c r="L33" s="343"/>
      <c r="M33" s="343"/>
      <c r="N33" s="216"/>
    </row>
    <row r="34" spans="1:14" s="1" customFormat="1" ht="16.5" customHeight="1">
      <c r="A34" s="1" t="s">
        <v>184</v>
      </c>
      <c r="B34" s="336" t="s">
        <v>270</v>
      </c>
      <c r="C34" s="337"/>
      <c r="D34" s="337"/>
      <c r="E34" s="337"/>
      <c r="F34" s="337"/>
      <c r="G34" s="337"/>
      <c r="H34" s="337"/>
      <c r="I34" s="337"/>
      <c r="J34" s="337"/>
      <c r="K34" s="337"/>
      <c r="L34" s="337"/>
      <c r="M34" s="337"/>
      <c r="N34" s="216"/>
    </row>
    <row r="35" spans="1:14" s="1" customFormat="1" ht="42.75" customHeight="1">
      <c r="A35" s="1" t="s">
        <v>193</v>
      </c>
      <c r="B35" s="336" t="s">
        <v>292</v>
      </c>
      <c r="C35" s="343"/>
      <c r="D35" s="343"/>
      <c r="E35" s="343"/>
      <c r="F35" s="343"/>
      <c r="G35" s="343"/>
      <c r="H35" s="343"/>
      <c r="I35" s="343"/>
      <c r="J35" s="343"/>
      <c r="K35" s="343"/>
      <c r="L35" s="343"/>
      <c r="M35" s="343"/>
      <c r="N35" s="216"/>
    </row>
    <row r="36" spans="1:14" s="1" customFormat="1" ht="16.5" customHeight="1">
      <c r="A36" s="123"/>
      <c r="B36" s="123" t="s">
        <v>239</v>
      </c>
      <c r="C36" s="123"/>
      <c r="D36" s="123"/>
      <c r="E36" s="91"/>
      <c r="F36" s="91"/>
      <c r="G36" s="91"/>
      <c r="H36" s="91"/>
      <c r="I36" s="91"/>
      <c r="J36" s="91"/>
      <c r="K36" s="91"/>
      <c r="L36" s="91"/>
      <c r="M36" s="91"/>
      <c r="N36" s="18"/>
    </row>
    <row r="37" spans="1:14" ht="16.5" customHeight="1">
      <c r="A37" s="135" t="s">
        <v>61</v>
      </c>
      <c r="D37" s="123" t="s">
        <v>62</v>
      </c>
      <c r="M37" s="93"/>
      <c r="N37" s="19"/>
    </row>
  </sheetData>
  <mergeCells count="5">
    <mergeCell ref="E1:M1"/>
    <mergeCell ref="B32:M32"/>
    <mergeCell ref="B35:M35"/>
    <mergeCell ref="B34:M34"/>
    <mergeCell ref="B33:M33"/>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8A.4</oddHeader>
    <oddFooter>&amp;L&amp;8&amp;G 
&amp;"Arial,Regular"REPORT ON
GOVERNMENT
SERVICES 2019&amp;C &amp;R&amp;8&amp;G&amp;"Arial,Regular" 
CORRECTIVE SERVICES
&amp;"Arial,Regular"PAGE &amp;"Arial,Bold"&amp;P&amp;"Arial,Regular" of TABLE 8A.4</oddFooter>
  </headerFooter>
  <rowBreaks count="1" manualBreakCount="1">
    <brk id="30"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59"/>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9.28515625" style="259" customWidth="1"/>
    <col min="15" max="16384" width="9.28515625" style="24"/>
  </cols>
  <sheetData>
    <row r="1" spans="1:16" s="85" customFormat="1" ht="17.25" customHeight="1">
      <c r="A1" s="128" t="s">
        <v>31</v>
      </c>
      <c r="B1" s="123"/>
      <c r="C1" s="123"/>
      <c r="D1" s="123"/>
      <c r="E1" s="339" t="s">
        <v>204</v>
      </c>
      <c r="F1" s="340"/>
      <c r="G1" s="340"/>
      <c r="H1" s="340"/>
      <c r="I1" s="340"/>
      <c r="J1" s="340"/>
      <c r="K1" s="340"/>
      <c r="L1" s="340"/>
      <c r="M1" s="340"/>
      <c r="N1" s="19"/>
    </row>
    <row r="2" spans="1:16" ht="16.7" customHeight="1">
      <c r="A2" s="124"/>
      <c r="B2" s="124"/>
      <c r="C2" s="124"/>
      <c r="D2" s="90"/>
      <c r="E2" s="90" t="s">
        <v>63</v>
      </c>
      <c r="F2" s="90" t="s">
        <v>96</v>
      </c>
      <c r="G2" s="90" t="s">
        <v>97</v>
      </c>
      <c r="H2" s="90" t="s">
        <v>98</v>
      </c>
      <c r="I2" s="90" t="s">
        <v>99</v>
      </c>
      <c r="J2" s="90" t="s">
        <v>100</v>
      </c>
      <c r="K2" s="90" t="s">
        <v>67</v>
      </c>
      <c r="L2" s="90" t="s">
        <v>51</v>
      </c>
      <c r="M2" s="90" t="s">
        <v>52</v>
      </c>
      <c r="N2" s="218"/>
    </row>
    <row r="3" spans="1:16" ht="16.7" customHeight="1">
      <c r="A3" s="148" t="s">
        <v>268</v>
      </c>
      <c r="E3" s="65"/>
      <c r="F3" s="65"/>
      <c r="G3" s="65"/>
      <c r="H3" s="65"/>
      <c r="I3" s="65"/>
      <c r="J3" s="65"/>
      <c r="K3" s="65"/>
      <c r="L3" s="65"/>
      <c r="M3" s="65"/>
    </row>
    <row r="4" spans="1:16" s="42" customFormat="1" ht="16.7" customHeight="1">
      <c r="A4" s="123"/>
      <c r="B4" s="129" t="s">
        <v>293</v>
      </c>
      <c r="C4" s="123"/>
      <c r="D4" s="123"/>
      <c r="E4" s="65"/>
      <c r="F4" s="65"/>
      <c r="G4" s="65"/>
      <c r="H4" s="65"/>
      <c r="I4" s="65"/>
      <c r="J4" s="65"/>
      <c r="K4" s="65"/>
      <c r="L4" s="65"/>
      <c r="M4" s="65"/>
      <c r="N4" s="259"/>
    </row>
    <row r="5" spans="1:16" ht="16.7" customHeight="1">
      <c r="C5" s="129" t="s">
        <v>69</v>
      </c>
      <c r="E5" s="65">
        <v>405.92396834379002</v>
      </c>
      <c r="F5" s="65">
        <v>279.06227362632683</v>
      </c>
      <c r="G5" s="65">
        <v>411.37706456292045</v>
      </c>
      <c r="H5" s="265">
        <v>603.35596470183293</v>
      </c>
      <c r="I5" s="65">
        <v>424.88363777317704</v>
      </c>
      <c r="J5" s="65">
        <v>275.38238811606971</v>
      </c>
      <c r="K5" s="65">
        <v>275.41316818287748</v>
      </c>
      <c r="L5" s="65">
        <v>1596.221436700001</v>
      </c>
      <c r="M5" s="65">
        <v>404.29459522883428</v>
      </c>
      <c r="N5" s="221"/>
      <c r="O5" s="65"/>
    </row>
    <row r="6" spans="1:16" s="45" customFormat="1" ht="16.7" customHeight="1">
      <c r="A6" s="123"/>
      <c r="B6" s="123"/>
      <c r="C6" s="129" t="s">
        <v>56</v>
      </c>
      <c r="D6" s="123"/>
      <c r="E6" s="65">
        <v>33.137044576321259</v>
      </c>
      <c r="F6" s="65">
        <v>20.35395029050667</v>
      </c>
      <c r="G6" s="65">
        <v>39.233746623890781</v>
      </c>
      <c r="H6" s="65">
        <v>69.791584656080545</v>
      </c>
      <c r="I6" s="65">
        <v>32.572915979095939</v>
      </c>
      <c r="J6" s="65">
        <v>21.001783170269178</v>
      </c>
      <c r="K6" s="65">
        <v>23.138451961422462</v>
      </c>
      <c r="L6" s="65">
        <v>122.68419512414739</v>
      </c>
      <c r="M6" s="65">
        <v>35.215286144376236</v>
      </c>
      <c r="N6" s="221"/>
      <c r="O6" s="65"/>
    </row>
    <row r="7" spans="1:16" s="45" customFormat="1" ht="16.5" customHeight="1">
      <c r="A7" s="123"/>
      <c r="B7" s="129"/>
      <c r="C7" s="123"/>
      <c r="D7" s="123"/>
      <c r="E7" s="65"/>
      <c r="F7" s="65"/>
      <c r="G7" s="65"/>
      <c r="H7" s="65"/>
      <c r="I7" s="65"/>
      <c r="J7" s="65"/>
      <c r="K7" s="65"/>
      <c r="L7" s="65"/>
      <c r="M7" s="65"/>
      <c r="N7" s="221"/>
      <c r="O7" s="65"/>
    </row>
    <row r="8" spans="1:16" s="45" customFormat="1" ht="16.7" customHeight="1">
      <c r="A8" s="123"/>
      <c r="B8" s="123"/>
      <c r="C8" s="129" t="s">
        <v>105</v>
      </c>
      <c r="D8" s="123"/>
      <c r="E8" s="65">
        <v>2311.6972300275388</v>
      </c>
      <c r="F8" s="65">
        <v>1893.5871624822357</v>
      </c>
      <c r="G8" s="65">
        <v>2052.7649689065929</v>
      </c>
      <c r="H8" s="65">
        <v>4128.0255597189962</v>
      </c>
      <c r="I8" s="65">
        <v>2649.8134470418031</v>
      </c>
      <c r="J8" s="65">
        <v>697.17433801315087</v>
      </c>
      <c r="K8" s="65">
        <v>2111.664894245539</v>
      </c>
      <c r="L8" s="65">
        <v>2863.7208175135311</v>
      </c>
      <c r="M8" s="65">
        <v>2465.8678555193605</v>
      </c>
      <c r="N8" s="221"/>
      <c r="O8" s="65"/>
    </row>
    <row r="9" spans="1:16" s="45" customFormat="1" ht="16.7" customHeight="1">
      <c r="A9" s="123"/>
      <c r="B9" s="123"/>
      <c r="C9" s="129" t="s">
        <v>117</v>
      </c>
      <c r="D9" s="123"/>
      <c r="E9" s="65">
        <v>165.17734957577269</v>
      </c>
      <c r="F9" s="65">
        <v>133.33770820797244</v>
      </c>
      <c r="G9" s="65">
        <v>156.7375840322004</v>
      </c>
      <c r="H9" s="65">
        <v>213.50758026585137</v>
      </c>
      <c r="I9" s="65">
        <v>167.03761190098083</v>
      </c>
      <c r="J9" s="65">
        <v>123.14257828061507</v>
      </c>
      <c r="K9" s="65">
        <v>112.55661224049192</v>
      </c>
      <c r="L9" s="65">
        <v>199.09541431322904</v>
      </c>
      <c r="M9" s="65">
        <v>158.81255108422729</v>
      </c>
      <c r="N9" s="221"/>
      <c r="O9" s="65"/>
    </row>
    <row r="10" spans="1:16" s="49" customFormat="1" ht="27.95" customHeight="1">
      <c r="A10" s="123"/>
      <c r="B10" s="123"/>
      <c r="C10" s="344" t="s">
        <v>140</v>
      </c>
      <c r="D10" s="345"/>
      <c r="E10" s="65">
        <v>13.995243512289688</v>
      </c>
      <c r="F10" s="65">
        <v>14.201437747292971</v>
      </c>
      <c r="G10" s="65">
        <v>13.096826658275337</v>
      </c>
      <c r="H10" s="65">
        <v>19.334327870602714</v>
      </c>
      <c r="I10" s="65">
        <v>15.863573580138352</v>
      </c>
      <c r="J10" s="65">
        <v>5.6615213661065527</v>
      </c>
      <c r="K10" s="65">
        <v>18.760913750084189</v>
      </c>
      <c r="L10" s="65">
        <v>14.383660353965515</v>
      </c>
      <c r="M10" s="65">
        <v>15.526907909259458</v>
      </c>
      <c r="N10" s="221"/>
      <c r="O10" s="65"/>
    </row>
    <row r="11" spans="1:16" s="45" customFormat="1" ht="16.7" customHeight="1">
      <c r="A11" s="123"/>
      <c r="B11" s="129"/>
      <c r="C11" s="123"/>
      <c r="D11" s="123"/>
      <c r="E11" s="65"/>
      <c r="F11" s="65"/>
      <c r="G11" s="65"/>
      <c r="H11" s="65"/>
      <c r="I11" s="65"/>
      <c r="J11" s="65"/>
      <c r="K11" s="65"/>
      <c r="L11" s="65"/>
      <c r="M11" s="65"/>
      <c r="N11" s="221"/>
      <c r="O11" s="65"/>
    </row>
    <row r="12" spans="1:16" ht="16.7" customHeight="1">
      <c r="B12" s="123" t="s">
        <v>139</v>
      </c>
      <c r="E12" s="65"/>
      <c r="F12" s="65"/>
      <c r="G12" s="65"/>
      <c r="H12" s="65"/>
      <c r="I12" s="65"/>
      <c r="J12" s="65"/>
      <c r="K12" s="65"/>
      <c r="L12" s="65"/>
      <c r="M12" s="65"/>
      <c r="N12" s="221"/>
      <c r="O12" s="65"/>
    </row>
    <row r="13" spans="1:16" s="255" customFormat="1" ht="16.7" customHeight="1">
      <c r="A13" s="123"/>
      <c r="B13" s="123"/>
      <c r="C13" s="125" t="s">
        <v>363</v>
      </c>
      <c r="D13" s="123"/>
      <c r="E13" s="65">
        <v>216.31185139199499</v>
      </c>
      <c r="F13" s="65">
        <v>147.12284541302148</v>
      </c>
      <c r="G13" s="65">
        <v>222.35369545266562</v>
      </c>
      <c r="H13" s="265">
        <v>335.13097929127446</v>
      </c>
      <c r="I13" s="265">
        <v>224.2215000161469</v>
      </c>
      <c r="J13" s="265">
        <v>146.53547201640092</v>
      </c>
      <c r="K13" s="265">
        <v>146.34162283948288</v>
      </c>
      <c r="L13" s="265">
        <v>900.37896706228776</v>
      </c>
      <c r="M13" s="265">
        <v>216.78770738710961</v>
      </c>
      <c r="N13" s="267"/>
      <c r="O13" s="65"/>
    </row>
    <row r="14" spans="1:16" s="212" customFormat="1" ht="16.7" customHeight="1">
      <c r="A14" s="123"/>
      <c r="B14" s="123"/>
      <c r="C14" s="125" t="s">
        <v>260</v>
      </c>
      <c r="D14" s="123"/>
      <c r="E14" s="65">
        <v>215.25727849160103</v>
      </c>
      <c r="F14" s="65">
        <v>144.61042927633142</v>
      </c>
      <c r="G14" s="65">
        <v>215.7465495676656</v>
      </c>
      <c r="H14" s="265">
        <v>321.35433050632986</v>
      </c>
      <c r="I14" s="265">
        <v>222.5227458623981</v>
      </c>
      <c r="J14" s="265">
        <v>141.86996986546819</v>
      </c>
      <c r="K14" s="265">
        <v>144.86800467032879</v>
      </c>
      <c r="L14" s="265">
        <v>904.2509172160768</v>
      </c>
      <c r="M14" s="265">
        <v>213.33781678762259</v>
      </c>
      <c r="N14" s="267"/>
      <c r="O14" s="65"/>
    </row>
    <row r="15" spans="1:16" ht="16.7" customHeight="1">
      <c r="C15" s="125" t="s">
        <v>181</v>
      </c>
      <c r="E15" s="65">
        <v>206.41727431162792</v>
      </c>
      <c r="F15" s="65">
        <v>134.71550465121632</v>
      </c>
      <c r="G15" s="65">
        <v>201.18401198285488</v>
      </c>
      <c r="H15" s="265">
        <v>291.15250916822953</v>
      </c>
      <c r="I15" s="265">
        <v>213.78710826492022</v>
      </c>
      <c r="J15" s="265">
        <v>129.78938946972119</v>
      </c>
      <c r="K15" s="265">
        <v>131.63797591876431</v>
      </c>
      <c r="L15" s="265">
        <v>921.68451137981265</v>
      </c>
      <c r="M15" s="265">
        <v>200.99654339754588</v>
      </c>
      <c r="N15" s="267"/>
      <c r="O15" s="65"/>
      <c r="P15" s="201"/>
    </row>
    <row r="16" spans="1:16" s="50" customFormat="1" ht="16.7" customHeight="1">
      <c r="A16" s="123"/>
      <c r="B16" s="123"/>
      <c r="C16" s="125" t="s">
        <v>138</v>
      </c>
      <c r="D16" s="123"/>
      <c r="E16" s="65">
        <v>187.3662715605393</v>
      </c>
      <c r="F16" s="65">
        <v>137.97677496960202</v>
      </c>
      <c r="G16" s="65">
        <v>194.25483841676211</v>
      </c>
      <c r="H16" s="265">
        <v>271.11912397050122</v>
      </c>
      <c r="I16" s="265">
        <v>198.45961114226117</v>
      </c>
      <c r="J16" s="265">
        <v>116.72569461764851</v>
      </c>
      <c r="K16" s="265">
        <v>113.52243793761936</v>
      </c>
      <c r="L16" s="265">
        <v>884.8627051675096</v>
      </c>
      <c r="M16" s="265">
        <v>190.34298104758861</v>
      </c>
      <c r="N16" s="267"/>
    </row>
    <row r="17" spans="1:14" s="42" customFormat="1" ht="16.7" customHeight="1">
      <c r="A17" s="123"/>
      <c r="B17" s="123"/>
      <c r="C17" s="125" t="s">
        <v>106</v>
      </c>
      <c r="D17" s="123"/>
      <c r="E17" s="81">
        <v>180.58285722977911</v>
      </c>
      <c r="F17" s="81">
        <v>128.18955281544766</v>
      </c>
      <c r="G17" s="81">
        <v>183.86966652124266</v>
      </c>
      <c r="H17" s="266">
        <v>255.42137839735904</v>
      </c>
      <c r="I17" s="266">
        <v>182.51880496778458</v>
      </c>
      <c r="J17" s="266">
        <v>118.26224653168401</v>
      </c>
      <c r="K17" s="266">
        <v>110.61701687265054</v>
      </c>
      <c r="L17" s="266">
        <v>838.29459269270717</v>
      </c>
      <c r="M17" s="266">
        <v>180.37969164940893</v>
      </c>
      <c r="N17" s="268"/>
    </row>
    <row r="18" spans="1:14" s="42" customFormat="1" ht="16.7" customHeight="1">
      <c r="A18" s="123"/>
      <c r="B18" s="123"/>
      <c r="C18" s="126" t="s">
        <v>103</v>
      </c>
      <c r="D18" s="123"/>
      <c r="E18" s="81">
        <v>172.30951094423358</v>
      </c>
      <c r="F18" s="81">
        <v>115.52799025393867</v>
      </c>
      <c r="G18" s="81">
        <v>163.60032492816671</v>
      </c>
      <c r="H18" s="266">
        <v>259.86816550803206</v>
      </c>
      <c r="I18" s="266">
        <v>166.65926639300963</v>
      </c>
      <c r="J18" s="266">
        <v>119.0006822913913</v>
      </c>
      <c r="K18" s="266">
        <v>89.786362701012337</v>
      </c>
      <c r="L18" s="266">
        <v>826.42728244502939</v>
      </c>
      <c r="M18" s="265">
        <v>169.18224192013861</v>
      </c>
      <c r="N18" s="267"/>
    </row>
    <row r="19" spans="1:14" s="42" customFormat="1" ht="16.7" customHeight="1">
      <c r="A19" s="123"/>
      <c r="B19" s="123"/>
      <c r="C19" s="126" t="s">
        <v>101</v>
      </c>
      <c r="D19" s="123"/>
      <c r="E19" s="81">
        <v>173.84666684036824</v>
      </c>
      <c r="F19" s="81">
        <v>111.04557720863733</v>
      </c>
      <c r="G19" s="81">
        <v>161.53981850011135</v>
      </c>
      <c r="H19" s="266">
        <v>260.90237549993986</v>
      </c>
      <c r="I19" s="266">
        <v>160.76449007948483</v>
      </c>
      <c r="J19" s="266">
        <v>128.79893728249397</v>
      </c>
      <c r="K19" s="266">
        <v>89.252213976329074</v>
      </c>
      <c r="L19" s="266">
        <v>785.39413627205067</v>
      </c>
      <c r="M19" s="265">
        <v>167.39202041755357</v>
      </c>
      <c r="N19" s="267"/>
    </row>
    <row r="20" spans="1:14" s="42" customFormat="1" ht="16.7" customHeight="1">
      <c r="A20" s="123"/>
      <c r="B20" s="123"/>
      <c r="C20" s="126" t="s">
        <v>24</v>
      </c>
      <c r="D20" s="123"/>
      <c r="E20" s="81">
        <v>179.19446969320094</v>
      </c>
      <c r="F20" s="81">
        <v>105.43512598928849</v>
      </c>
      <c r="G20" s="81">
        <v>157.39396156418468</v>
      </c>
      <c r="H20" s="266">
        <v>261.00874299515328</v>
      </c>
      <c r="I20" s="266">
        <v>153.58739022018571</v>
      </c>
      <c r="J20" s="266">
        <v>121.32451755093265</v>
      </c>
      <c r="K20" s="266">
        <v>80.894831393656233</v>
      </c>
      <c r="L20" s="266">
        <v>700.61752380724658</v>
      </c>
      <c r="M20" s="265">
        <v>167.32768473724289</v>
      </c>
      <c r="N20" s="267"/>
    </row>
    <row r="21" spans="1:14" s="42" customFormat="1" ht="16.7" customHeight="1">
      <c r="A21" s="123"/>
      <c r="B21" s="123"/>
      <c r="C21" s="125" t="s">
        <v>73</v>
      </c>
      <c r="D21" s="123"/>
      <c r="E21" s="81">
        <v>186.34452438871674</v>
      </c>
      <c r="F21" s="81">
        <v>105.17016135829407</v>
      </c>
      <c r="G21" s="81">
        <v>163.06498434991323</v>
      </c>
      <c r="H21" s="266">
        <v>274.11589129136286</v>
      </c>
      <c r="I21" s="266">
        <v>153.49140158839751</v>
      </c>
      <c r="J21" s="266">
        <v>126.33742196486963</v>
      </c>
      <c r="K21" s="266">
        <v>68.334100372164826</v>
      </c>
      <c r="L21" s="266">
        <v>655.82721591943209</v>
      </c>
      <c r="M21" s="265">
        <v>171.45981693090212</v>
      </c>
      <c r="N21" s="267"/>
    </row>
    <row r="22" spans="1:14" s="42" customFormat="1" ht="16.7" customHeight="1">
      <c r="A22" s="123"/>
      <c r="B22" s="123"/>
      <c r="C22" s="125" t="s">
        <v>185</v>
      </c>
      <c r="D22" s="123"/>
      <c r="E22" s="81">
        <v>184.81249272160858</v>
      </c>
      <c r="F22" s="81">
        <v>103.59536618131652</v>
      </c>
      <c r="G22" s="81">
        <v>167.98549665020369</v>
      </c>
      <c r="H22" s="266">
        <v>238.90083441359116</v>
      </c>
      <c r="I22" s="266">
        <v>153.83820355139665</v>
      </c>
      <c r="J22" s="266">
        <v>136.58674499147904</v>
      </c>
      <c r="K22" s="266">
        <v>63.38895068594735</v>
      </c>
      <c r="L22" s="266">
        <v>646.74117794800952</v>
      </c>
      <c r="M22" s="265">
        <v>166.87489188059428</v>
      </c>
      <c r="N22" s="267"/>
    </row>
    <row r="23" spans="1:14" ht="16.7" customHeight="1">
      <c r="A23" s="148" t="s">
        <v>364</v>
      </c>
      <c r="E23" s="65"/>
      <c r="F23" s="65"/>
      <c r="G23" s="65"/>
      <c r="H23" s="265"/>
      <c r="I23" s="265"/>
      <c r="J23" s="265"/>
      <c r="K23" s="265"/>
      <c r="L23" s="265"/>
      <c r="M23" s="265"/>
      <c r="N23" s="267"/>
    </row>
    <row r="24" spans="1:14" s="42" customFormat="1" ht="16.7" customHeight="1">
      <c r="A24" s="123"/>
      <c r="B24" s="129" t="s">
        <v>293</v>
      </c>
      <c r="C24" s="123"/>
      <c r="D24" s="123"/>
      <c r="E24" s="65"/>
      <c r="F24" s="65"/>
      <c r="G24" s="65"/>
      <c r="H24" s="265"/>
      <c r="I24" s="265"/>
      <c r="J24" s="265"/>
      <c r="K24" s="265"/>
      <c r="L24" s="265"/>
      <c r="M24" s="265"/>
      <c r="N24" s="267"/>
    </row>
    <row r="25" spans="1:14" ht="16.7" customHeight="1">
      <c r="A25" s="129"/>
      <c r="C25" s="123" t="s">
        <v>105</v>
      </c>
      <c r="E25" s="65">
        <v>1869.3285897255498</v>
      </c>
      <c r="F25" s="65">
        <v>1452.9554734432127</v>
      </c>
      <c r="G25" s="65">
        <v>1623.8023418790533</v>
      </c>
      <c r="H25" s="265">
        <v>3220.4754698841334</v>
      </c>
      <c r="I25" s="265">
        <v>2070.7697214787258</v>
      </c>
      <c r="J25" s="265">
        <v>569.19163812742363</v>
      </c>
      <c r="K25" s="265">
        <v>1471.4843848232381</v>
      </c>
      <c r="L25" s="265">
        <v>2280.8939898220237</v>
      </c>
      <c r="M25" s="265">
        <v>1948.4717571216477</v>
      </c>
      <c r="N25" s="267"/>
    </row>
    <row r="26" spans="1:14" ht="16.7" customHeight="1">
      <c r="A26" s="129"/>
      <c r="C26" s="151" t="s">
        <v>12</v>
      </c>
      <c r="E26" s="65">
        <v>176.22545831735914</v>
      </c>
      <c r="F26" s="65">
        <v>136.56642358820196</v>
      </c>
      <c r="G26" s="65">
        <v>167.16851476825218</v>
      </c>
      <c r="H26" s="65">
        <v>224.81179166796582</v>
      </c>
      <c r="I26" s="65">
        <v>190.6169117657027</v>
      </c>
      <c r="J26" s="65">
        <v>149.70852857439363</v>
      </c>
      <c r="K26" s="65">
        <v>107.74608760008805</v>
      </c>
      <c r="L26" s="65">
        <v>183.03534652237255</v>
      </c>
      <c r="M26" s="65">
        <v>168.00260455411905</v>
      </c>
      <c r="N26" s="221"/>
    </row>
    <row r="27" spans="1:14" s="49" customFormat="1" ht="27.95" customHeight="1">
      <c r="A27" s="123"/>
      <c r="B27" s="123"/>
      <c r="C27" s="344" t="s">
        <v>162</v>
      </c>
      <c r="D27" s="344"/>
      <c r="E27" s="65">
        <v>10.60759669785697</v>
      </c>
      <c r="F27" s="65">
        <v>10.639185205760446</v>
      </c>
      <c r="G27" s="65">
        <v>9.7135656444046958</v>
      </c>
      <c r="H27" s="65">
        <v>14.325207080955041</v>
      </c>
      <c r="I27" s="65">
        <v>10.863515216446368</v>
      </c>
      <c r="J27" s="65">
        <v>3.801998747483375</v>
      </c>
      <c r="K27" s="65">
        <v>13.656963492584724</v>
      </c>
      <c r="L27" s="65">
        <v>12.461494641108724</v>
      </c>
      <c r="M27" s="65">
        <v>11.59786636816087</v>
      </c>
      <c r="N27" s="221"/>
    </row>
    <row r="28" spans="1:14" s="42" customFormat="1" ht="13.9" customHeight="1">
      <c r="A28" s="129"/>
      <c r="B28" s="157"/>
      <c r="C28" s="165"/>
      <c r="D28" s="165"/>
      <c r="E28" s="65"/>
      <c r="F28" s="65"/>
      <c r="G28" s="65"/>
      <c r="H28" s="65"/>
      <c r="I28" s="65"/>
      <c r="J28" s="65"/>
      <c r="K28" s="65"/>
      <c r="L28" s="65"/>
      <c r="M28" s="65"/>
      <c r="N28" s="221"/>
    </row>
    <row r="29" spans="1:14" s="42" customFormat="1" ht="16.7" customHeight="1">
      <c r="A29" s="131" t="s">
        <v>265</v>
      </c>
      <c r="B29" s="157"/>
      <c r="C29" s="165"/>
      <c r="D29" s="165"/>
      <c r="E29" s="65"/>
      <c r="F29" s="65"/>
      <c r="G29" s="65"/>
      <c r="H29" s="65"/>
      <c r="I29" s="65"/>
      <c r="J29" s="65"/>
      <c r="K29" s="65"/>
      <c r="L29" s="65"/>
      <c r="M29" s="65"/>
      <c r="N29" s="221"/>
    </row>
    <row r="30" spans="1:14" s="42" customFormat="1" ht="16.7" customHeight="1">
      <c r="A30" s="123"/>
      <c r="B30" s="129" t="s">
        <v>293</v>
      </c>
      <c r="C30" s="123"/>
      <c r="D30" s="123"/>
      <c r="E30" s="65"/>
      <c r="F30" s="65"/>
      <c r="G30" s="65"/>
      <c r="H30" s="65"/>
      <c r="I30" s="65"/>
      <c r="J30" s="65"/>
      <c r="K30" s="65"/>
      <c r="L30" s="65"/>
      <c r="M30" s="65"/>
      <c r="N30" s="221"/>
    </row>
    <row r="31" spans="1:14" s="45" customFormat="1" ht="16.7" customHeight="1">
      <c r="A31" s="129"/>
      <c r="B31" s="123"/>
      <c r="C31" s="123" t="s">
        <v>69</v>
      </c>
      <c r="D31" s="123"/>
      <c r="E31" s="65">
        <v>530.02853088179086</v>
      </c>
      <c r="F31" s="65">
        <v>493.90593280536427</v>
      </c>
      <c r="G31" s="65">
        <v>807.67362378583209</v>
      </c>
      <c r="H31" s="65">
        <v>417.55174166711782</v>
      </c>
      <c r="I31" s="65">
        <v>738.13766350057244</v>
      </c>
      <c r="J31" s="65">
        <v>727.25159903355905</v>
      </c>
      <c r="K31" s="65">
        <v>558.09330056377951</v>
      </c>
      <c r="L31" s="65">
        <v>1087.6461524517356</v>
      </c>
      <c r="M31" s="65">
        <v>589.80212584463504</v>
      </c>
      <c r="N31" s="221"/>
    </row>
    <row r="32" spans="1:14" s="45" customFormat="1" ht="16.7" customHeight="1">
      <c r="A32" s="129"/>
      <c r="B32" s="123"/>
      <c r="C32" s="123" t="s">
        <v>56</v>
      </c>
      <c r="D32" s="123"/>
      <c r="E32" s="65">
        <v>96.103789548601583</v>
      </c>
      <c r="F32" s="65">
        <v>104.12767109326462</v>
      </c>
      <c r="G32" s="65">
        <v>240.18315709586631</v>
      </c>
      <c r="H32" s="65">
        <v>120.22987373055021</v>
      </c>
      <c r="I32" s="65">
        <v>156.40739390843422</v>
      </c>
      <c r="J32" s="65">
        <v>205.20610240492118</v>
      </c>
      <c r="K32" s="65">
        <v>127.19922484360175</v>
      </c>
      <c r="L32" s="65">
        <v>275.75805326069826</v>
      </c>
      <c r="M32" s="65">
        <v>138.39024805760545</v>
      </c>
      <c r="N32" s="221"/>
    </row>
    <row r="33" spans="1:14" s="45" customFormat="1" ht="16.7" customHeight="1">
      <c r="A33" s="129"/>
      <c r="B33" s="123"/>
      <c r="C33" s="123"/>
      <c r="D33" s="123"/>
      <c r="E33" s="65"/>
      <c r="F33" s="65"/>
      <c r="G33" s="65"/>
      <c r="H33" s="65"/>
      <c r="I33" s="65"/>
      <c r="J33" s="65"/>
      <c r="K33" s="65"/>
      <c r="L33" s="65"/>
      <c r="M33" s="65"/>
      <c r="N33" s="221"/>
    </row>
    <row r="34" spans="1:14" s="45" customFormat="1" ht="16.7" customHeight="1">
      <c r="A34" s="129"/>
      <c r="B34" s="123"/>
      <c r="C34" s="123" t="s">
        <v>105</v>
      </c>
      <c r="D34" s="123"/>
      <c r="E34" s="65">
        <v>3156.0728475429019</v>
      </c>
      <c r="F34" s="65">
        <v>2965.1527711984841</v>
      </c>
      <c r="G34" s="65">
        <v>3477.7806730948219</v>
      </c>
      <c r="H34" s="65">
        <v>2787.1092769645943</v>
      </c>
      <c r="I34" s="65">
        <v>4222.1883804157469</v>
      </c>
      <c r="J34" s="65">
        <v>1913.3937562940584</v>
      </c>
      <c r="K34" s="65">
        <v>3630.7692307692305</v>
      </c>
      <c r="L34" s="65">
        <v>2025.6078843202197</v>
      </c>
      <c r="M34" s="65">
        <v>3084.6980670313433</v>
      </c>
      <c r="N34" s="221"/>
    </row>
    <row r="35" spans="1:14" s="45" customFormat="1" ht="16.7" customHeight="1">
      <c r="A35" s="129"/>
      <c r="B35" s="123"/>
      <c r="C35" s="123" t="s">
        <v>117</v>
      </c>
      <c r="D35" s="123"/>
      <c r="E35" s="65">
        <v>231.5065859832051</v>
      </c>
      <c r="F35" s="65">
        <v>267.73416329399896</v>
      </c>
      <c r="G35" s="65">
        <v>413.37696469275659</v>
      </c>
      <c r="H35" s="65">
        <v>185.8797792401549</v>
      </c>
      <c r="I35" s="65">
        <v>359.07099547531635</v>
      </c>
      <c r="J35" s="65">
        <v>394.14190104374148</v>
      </c>
      <c r="K35" s="65">
        <v>281.12971908434571</v>
      </c>
      <c r="L35" s="65">
        <v>232.27798336543387</v>
      </c>
      <c r="M35" s="65">
        <v>285.67960541928534</v>
      </c>
      <c r="N35" s="221"/>
    </row>
    <row r="36" spans="1:14" s="45" customFormat="1" ht="28.15" customHeight="1">
      <c r="A36" s="129"/>
      <c r="B36" s="123"/>
      <c r="C36" s="344" t="s">
        <v>140</v>
      </c>
      <c r="D36" s="344"/>
      <c r="E36" s="65">
        <v>13.632756209241766</v>
      </c>
      <c r="F36" s="65">
        <v>11.074988468850906</v>
      </c>
      <c r="G36" s="65">
        <v>8.4130974150426852</v>
      </c>
      <c r="H36" s="65">
        <v>14.994149919683709</v>
      </c>
      <c r="I36" s="65">
        <v>11.75864504128681</v>
      </c>
      <c r="J36" s="65">
        <v>4.8545809294244808</v>
      </c>
      <c r="K36" s="65">
        <v>12.914924976963791</v>
      </c>
      <c r="L36" s="65">
        <v>8.7206193844614628</v>
      </c>
      <c r="M36" s="65">
        <v>10.797753877124002</v>
      </c>
      <c r="N36" s="221"/>
    </row>
    <row r="37" spans="1:14" s="238" customFormat="1" ht="18" customHeight="1">
      <c r="A37" s="129"/>
      <c r="B37" s="123"/>
      <c r="C37" s="239"/>
      <c r="D37" s="239"/>
      <c r="E37" s="65"/>
      <c r="F37" s="65"/>
      <c r="G37" s="65"/>
      <c r="H37" s="65"/>
      <c r="I37" s="65"/>
      <c r="J37" s="65"/>
      <c r="K37" s="65"/>
      <c r="L37" s="65"/>
      <c r="M37" s="65"/>
      <c r="N37" s="221"/>
    </row>
    <row r="38" spans="1:14" s="42" customFormat="1" ht="16.7" customHeight="1">
      <c r="A38" s="123"/>
      <c r="B38" s="123" t="s">
        <v>263</v>
      </c>
      <c r="C38" s="123"/>
      <c r="D38" s="134"/>
      <c r="E38" s="65"/>
      <c r="F38" s="65"/>
      <c r="G38" s="65"/>
      <c r="H38" s="65"/>
      <c r="I38" s="65"/>
      <c r="J38" s="65"/>
      <c r="K38" s="65"/>
      <c r="L38" s="65"/>
      <c r="M38" s="65"/>
      <c r="N38" s="221"/>
    </row>
    <row r="39" spans="1:14" s="255" customFormat="1" ht="16.7" customHeight="1">
      <c r="A39" s="123"/>
      <c r="B39" s="123"/>
      <c r="C39" s="125" t="s">
        <v>290</v>
      </c>
      <c r="D39" s="134"/>
      <c r="E39" s="65">
        <v>309.52991761289286</v>
      </c>
      <c r="F39" s="65">
        <v>295.18743700541904</v>
      </c>
      <c r="G39" s="65">
        <v>519.4272553013584</v>
      </c>
      <c r="H39" s="265">
        <v>268.17687406347198</v>
      </c>
      <c r="I39" s="265">
        <v>440.6631378386075</v>
      </c>
      <c r="J39" s="65">
        <v>462.82911164049864</v>
      </c>
      <c r="K39" s="65">
        <v>337.63456785552296</v>
      </c>
      <c r="L39" s="65">
        <v>704.25155333974692</v>
      </c>
      <c r="M39" s="65">
        <v>360.56572533380876</v>
      </c>
      <c r="N39" s="221"/>
    </row>
    <row r="40" spans="1:14" s="212" customFormat="1" ht="16.7" customHeight="1">
      <c r="A40" s="123"/>
      <c r="B40" s="123"/>
      <c r="C40" s="125" t="s">
        <v>260</v>
      </c>
      <c r="D40" s="134"/>
      <c r="E40" s="65">
        <v>311.686253594155</v>
      </c>
      <c r="F40" s="65">
        <v>295.98217441348902</v>
      </c>
      <c r="G40" s="65">
        <v>524.94554573069911</v>
      </c>
      <c r="H40" s="265">
        <v>251.89563777137627</v>
      </c>
      <c r="I40" s="265">
        <v>473.10206208369766</v>
      </c>
      <c r="J40" s="65">
        <v>450.66056571968716</v>
      </c>
      <c r="K40" s="65">
        <v>337.0052004566254</v>
      </c>
      <c r="L40" s="65">
        <v>693.49811039695464</v>
      </c>
      <c r="M40" s="65">
        <v>362.7242749493646</v>
      </c>
      <c r="N40" s="221"/>
    </row>
    <row r="41" spans="1:14" s="42" customFormat="1" ht="16.7" customHeight="1">
      <c r="A41" s="129"/>
      <c r="B41" s="123"/>
      <c r="C41" s="125" t="s">
        <v>181</v>
      </c>
      <c r="D41" s="134"/>
      <c r="E41" s="65">
        <v>292.72978323401492</v>
      </c>
      <c r="F41" s="65">
        <v>287.42756319916379</v>
      </c>
      <c r="G41" s="65">
        <v>481.57221475522744</v>
      </c>
      <c r="H41" s="265">
        <v>227.8150745204847</v>
      </c>
      <c r="I41" s="265">
        <v>449.47435932771032</v>
      </c>
      <c r="J41" s="65">
        <v>475.62609757487041</v>
      </c>
      <c r="K41" s="65">
        <v>299.23080197653434</v>
      </c>
      <c r="L41" s="65">
        <v>629.2269260381413</v>
      </c>
      <c r="M41" s="65">
        <v>340.86130172702406</v>
      </c>
      <c r="N41" s="221"/>
    </row>
    <row r="42" spans="1:14" s="43" customFormat="1" ht="16.7" customHeight="1">
      <c r="A42" s="125"/>
      <c r="B42" s="130"/>
      <c r="C42" s="125" t="s">
        <v>138</v>
      </c>
      <c r="D42" s="166"/>
      <c r="E42" s="65">
        <v>278.92164628804341</v>
      </c>
      <c r="F42" s="65">
        <v>235.00042153056441</v>
      </c>
      <c r="G42" s="65">
        <v>442.68634542017065</v>
      </c>
      <c r="H42" s="265">
        <v>208.59757281967603</v>
      </c>
      <c r="I42" s="265">
        <v>422.06444533015679</v>
      </c>
      <c r="J42" s="65">
        <v>494.60850335045967</v>
      </c>
      <c r="K42" s="65">
        <v>319.56158497772122</v>
      </c>
      <c r="L42" s="65">
        <v>644.69359069427685</v>
      </c>
      <c r="M42" s="81">
        <v>312.47861687098975</v>
      </c>
      <c r="N42" s="224"/>
    </row>
    <row r="43" spans="1:14" s="43" customFormat="1" ht="16.7" customHeight="1">
      <c r="A43" s="125"/>
      <c r="B43" s="130"/>
      <c r="C43" s="125" t="s">
        <v>106</v>
      </c>
      <c r="D43" s="166"/>
      <c r="E43" s="81">
        <v>285.05713588363045</v>
      </c>
      <c r="F43" s="81">
        <v>206.58512208038374</v>
      </c>
      <c r="G43" s="81">
        <v>433.93448009468307</v>
      </c>
      <c r="H43" s="266">
        <v>220.43511179426869</v>
      </c>
      <c r="I43" s="266">
        <v>422.84659631598407</v>
      </c>
      <c r="J43" s="81">
        <v>518.35445099508161</v>
      </c>
      <c r="K43" s="81">
        <v>464.98274008639982</v>
      </c>
      <c r="L43" s="81">
        <v>725.47946429568731</v>
      </c>
      <c r="M43" s="81">
        <v>310.8091756678005</v>
      </c>
      <c r="N43" s="224"/>
    </row>
    <row r="44" spans="1:14" s="43" customFormat="1" ht="16.7" customHeight="1">
      <c r="A44" s="125"/>
      <c r="B44" s="130"/>
      <c r="C44" s="126" t="s">
        <v>103</v>
      </c>
      <c r="D44" s="166"/>
      <c r="E44" s="81">
        <v>288.30733872374088</v>
      </c>
      <c r="F44" s="81">
        <v>203.29590709200156</v>
      </c>
      <c r="G44" s="81">
        <v>417.97633753144106</v>
      </c>
      <c r="H44" s="266">
        <v>215.41575421129212</v>
      </c>
      <c r="I44" s="266">
        <v>431.92079971950409</v>
      </c>
      <c r="J44" s="81">
        <v>496.27257415198233</v>
      </c>
      <c r="K44" s="81">
        <v>447.00897661223121</v>
      </c>
      <c r="L44" s="81">
        <v>695.39430581257693</v>
      </c>
      <c r="M44" s="81">
        <v>307.16428034419073</v>
      </c>
      <c r="N44" s="224"/>
    </row>
    <row r="45" spans="1:14" s="43" customFormat="1" ht="16.7" customHeight="1">
      <c r="A45" s="125"/>
      <c r="B45" s="130"/>
      <c r="C45" s="126" t="s">
        <v>101</v>
      </c>
      <c r="D45" s="166"/>
      <c r="E45" s="81">
        <v>291.86717986637126</v>
      </c>
      <c r="F45" s="81">
        <v>202.33152201396649</v>
      </c>
      <c r="G45" s="81">
        <v>434.04839787364773</v>
      </c>
      <c r="H45" s="266">
        <v>230.2539049854432</v>
      </c>
      <c r="I45" s="266">
        <v>473.40294121136071</v>
      </c>
      <c r="J45" s="81">
        <v>464.11560588535377</v>
      </c>
      <c r="K45" s="81">
        <v>471.76318040113665</v>
      </c>
      <c r="L45" s="81">
        <v>635.59944311619961</v>
      </c>
      <c r="M45" s="81">
        <v>315.13261106415263</v>
      </c>
      <c r="N45" s="224"/>
    </row>
    <row r="46" spans="1:14" s="43" customFormat="1" ht="16.7" customHeight="1">
      <c r="A46" s="125"/>
      <c r="B46" s="130"/>
      <c r="C46" s="126" t="s">
        <v>24</v>
      </c>
      <c r="D46" s="166"/>
      <c r="E46" s="81">
        <v>287.89072215130244</v>
      </c>
      <c r="F46" s="81">
        <v>212.11319975591687</v>
      </c>
      <c r="G46" s="81">
        <v>440.6100341961822</v>
      </c>
      <c r="H46" s="266">
        <v>262.25041844575361</v>
      </c>
      <c r="I46" s="266">
        <v>489.25867352643962</v>
      </c>
      <c r="J46" s="81">
        <v>413.14380937022446</v>
      </c>
      <c r="K46" s="81">
        <v>507.55870511464093</v>
      </c>
      <c r="L46" s="81">
        <v>647.41363334748121</v>
      </c>
      <c r="M46" s="81">
        <v>326.68985879964902</v>
      </c>
      <c r="N46" s="224"/>
    </row>
    <row r="47" spans="1:14" s="43" customFormat="1" ht="16.7" customHeight="1">
      <c r="A47" s="125"/>
      <c r="B47" s="130"/>
      <c r="C47" s="125" t="s">
        <v>73</v>
      </c>
      <c r="D47" s="114"/>
      <c r="E47" s="81">
        <v>318.29322973038404</v>
      </c>
      <c r="F47" s="81">
        <v>209.97415270506923</v>
      </c>
      <c r="G47" s="81">
        <v>435.97625959451096</v>
      </c>
      <c r="H47" s="266">
        <v>310.69155655087445</v>
      </c>
      <c r="I47" s="266">
        <v>503.94909996801937</v>
      </c>
      <c r="J47" s="81">
        <v>354.1470097842805</v>
      </c>
      <c r="K47" s="81">
        <v>513.79401564759212</v>
      </c>
      <c r="L47" s="81">
        <v>718.92252623915545</v>
      </c>
      <c r="M47" s="81">
        <v>340.59013668393237</v>
      </c>
      <c r="N47" s="224"/>
    </row>
    <row r="48" spans="1:14" s="43" customFormat="1" ht="16.7" customHeight="1">
      <c r="A48" s="126"/>
      <c r="B48" s="130"/>
      <c r="C48" s="125" t="s">
        <v>116</v>
      </c>
      <c r="D48" s="115"/>
      <c r="E48" s="81">
        <v>334.49294332196234</v>
      </c>
      <c r="F48" s="81">
        <v>195.24931173454942</v>
      </c>
      <c r="G48" s="81">
        <v>431.72831585072885</v>
      </c>
      <c r="H48" s="266">
        <v>334.9444409047847</v>
      </c>
      <c r="I48" s="266">
        <v>539.89656666520909</v>
      </c>
      <c r="J48" s="81">
        <v>308.18143502993462</v>
      </c>
      <c r="K48" s="81">
        <v>593.43715239154619</v>
      </c>
      <c r="L48" s="81">
        <v>681.2759010423207</v>
      </c>
      <c r="M48" s="81">
        <v>344.31349701946124</v>
      </c>
      <c r="N48" s="224"/>
    </row>
    <row r="49" spans="1:14" s="212" customFormat="1" ht="16.7" customHeight="1">
      <c r="A49" s="148" t="s">
        <v>365</v>
      </c>
      <c r="B49" s="123"/>
      <c r="C49" s="123"/>
      <c r="D49" s="123"/>
      <c r="E49" s="65"/>
      <c r="F49" s="65"/>
      <c r="G49" s="65"/>
      <c r="H49" s="265"/>
      <c r="I49" s="265"/>
      <c r="J49" s="65"/>
      <c r="K49" s="65"/>
      <c r="L49" s="65"/>
      <c r="M49" s="65"/>
      <c r="N49" s="221"/>
    </row>
    <row r="50" spans="1:14" s="212" customFormat="1" ht="16.7" customHeight="1">
      <c r="A50" s="123"/>
      <c r="B50" s="129" t="s">
        <v>293</v>
      </c>
      <c r="C50" s="123"/>
      <c r="D50" s="123"/>
      <c r="E50" s="65"/>
      <c r="F50" s="65"/>
      <c r="G50" s="65"/>
      <c r="H50" s="265"/>
      <c r="I50" s="265"/>
      <c r="J50" s="65"/>
      <c r="K50" s="65"/>
      <c r="L50" s="65"/>
      <c r="M50" s="65"/>
      <c r="N50" s="221"/>
    </row>
    <row r="51" spans="1:14" s="212" customFormat="1" ht="16.7" customHeight="1">
      <c r="A51" s="129"/>
      <c r="B51" s="123"/>
      <c r="C51" s="123" t="s">
        <v>105</v>
      </c>
      <c r="D51" s="123"/>
      <c r="E51" s="65">
        <v>2533.6414196286928</v>
      </c>
      <c r="F51" s="65">
        <v>2275.6619791578705</v>
      </c>
      <c r="G51" s="65">
        <v>2698.04889789556</v>
      </c>
      <c r="H51" s="265">
        <v>2152.3705647462266</v>
      </c>
      <c r="I51" s="265">
        <v>3279.3265305370596</v>
      </c>
      <c r="J51" s="65">
        <v>1552.4509909090661</v>
      </c>
      <c r="K51" s="65">
        <v>2580.4932421471699</v>
      </c>
      <c r="L51" s="65">
        <v>1579.5695790338143</v>
      </c>
      <c r="M51" s="65">
        <v>2416.19438838311</v>
      </c>
      <c r="N51" s="221"/>
    </row>
    <row r="52" spans="1:14" s="212" customFormat="1" ht="16.7" customHeight="1">
      <c r="A52" s="129"/>
      <c r="B52" s="123"/>
      <c r="C52" s="151" t="s">
        <v>12</v>
      </c>
      <c r="D52" s="123"/>
      <c r="E52" s="65">
        <v>235.73001139423661</v>
      </c>
      <c r="F52" s="65">
        <v>262.86702784647935</v>
      </c>
      <c r="G52" s="65">
        <v>418.97977588888887</v>
      </c>
      <c r="H52" s="265">
        <v>185.42964446419595</v>
      </c>
      <c r="I52" s="265">
        <v>389.42530621781009</v>
      </c>
      <c r="J52" s="65">
        <v>453.60592582229424</v>
      </c>
      <c r="K52" s="65">
        <v>258.63664708405497</v>
      </c>
      <c r="L52" s="65">
        <v>204.27818574946986</v>
      </c>
      <c r="M52" s="65">
        <v>288.25918491251377</v>
      </c>
      <c r="N52" s="221"/>
    </row>
    <row r="53" spans="1:14" s="212" customFormat="1" ht="27.95" customHeight="1">
      <c r="A53" s="123"/>
      <c r="B53" s="123"/>
      <c r="C53" s="344" t="s">
        <v>162</v>
      </c>
      <c r="D53" s="344"/>
      <c r="E53" s="65">
        <v>10.74806472304204</v>
      </c>
      <c r="F53" s="65">
        <v>8.6570841455510035</v>
      </c>
      <c r="G53" s="65">
        <v>6.4395683351815718</v>
      </c>
      <c r="H53" s="65">
        <v>11.607478248505306</v>
      </c>
      <c r="I53" s="65">
        <v>8.4209384397399543</v>
      </c>
      <c r="J53" s="65">
        <v>3.4224662918474706</v>
      </c>
      <c r="K53" s="65">
        <v>9.9772915835416356</v>
      </c>
      <c r="L53" s="65">
        <v>7.7324437420402026</v>
      </c>
      <c r="M53" s="65">
        <v>8.3820204692399347</v>
      </c>
      <c r="N53" s="221"/>
    </row>
    <row r="54" spans="1:14" s="1" customFormat="1" ht="3.75" customHeight="1">
      <c r="A54" s="158"/>
      <c r="B54" s="144"/>
      <c r="C54" s="144"/>
      <c r="D54" s="144"/>
      <c r="E54" s="101"/>
      <c r="F54" s="101"/>
      <c r="G54" s="101"/>
      <c r="H54" s="101"/>
      <c r="I54" s="101"/>
      <c r="J54" s="101"/>
      <c r="K54" s="101"/>
      <c r="L54" s="101"/>
      <c r="M54" s="101"/>
      <c r="N54" s="19"/>
    </row>
    <row r="55" spans="1:14" s="1" customFormat="1" ht="66.75" customHeight="1">
      <c r="A55" s="1" t="s">
        <v>71</v>
      </c>
      <c r="B55" s="347" t="s">
        <v>266</v>
      </c>
      <c r="C55" s="347"/>
      <c r="D55" s="347"/>
      <c r="E55" s="347"/>
      <c r="F55" s="347"/>
      <c r="G55" s="347"/>
      <c r="H55" s="347"/>
      <c r="I55" s="347"/>
      <c r="J55" s="347"/>
      <c r="K55" s="347"/>
      <c r="L55" s="347"/>
      <c r="M55" s="347"/>
      <c r="N55" s="19"/>
    </row>
    <row r="56" spans="1:14" s="85" customFormat="1" ht="40.9" customHeight="1">
      <c r="A56" s="1" t="s">
        <v>60</v>
      </c>
      <c r="B56" s="336" t="s">
        <v>366</v>
      </c>
      <c r="C56" s="336"/>
      <c r="D56" s="336"/>
      <c r="E56" s="336"/>
      <c r="F56" s="336"/>
      <c r="G56" s="336"/>
      <c r="H56" s="336"/>
      <c r="I56" s="336"/>
      <c r="J56" s="336"/>
      <c r="K56" s="336"/>
      <c r="L56" s="336"/>
      <c r="M56" s="336"/>
      <c r="N56" s="259"/>
    </row>
    <row r="57" spans="1:14" s="302" customFormat="1" ht="42.75" customHeight="1">
      <c r="A57" s="1" t="s">
        <v>3</v>
      </c>
      <c r="B57" s="336" t="s">
        <v>294</v>
      </c>
      <c r="C57" s="336"/>
      <c r="D57" s="336"/>
      <c r="E57" s="336"/>
      <c r="F57" s="336"/>
      <c r="G57" s="336"/>
      <c r="H57" s="336"/>
      <c r="I57" s="336"/>
      <c r="J57" s="336"/>
      <c r="K57" s="336"/>
      <c r="L57" s="336"/>
      <c r="M57" s="336"/>
      <c r="N57" s="295"/>
    </row>
    <row r="58" spans="1:14" s="302" customFormat="1" ht="30.75" customHeight="1">
      <c r="A58" s="1" t="s">
        <v>4</v>
      </c>
      <c r="B58" s="334" t="s">
        <v>264</v>
      </c>
      <c r="C58" s="334"/>
      <c r="D58" s="334"/>
      <c r="E58" s="334"/>
      <c r="F58" s="334"/>
      <c r="G58" s="334"/>
      <c r="H58" s="334"/>
      <c r="I58" s="334"/>
      <c r="J58" s="334"/>
      <c r="K58" s="334"/>
      <c r="L58" s="334"/>
      <c r="M58" s="334"/>
      <c r="N58" s="295"/>
    </row>
    <row r="59" spans="1:14" s="302" customFormat="1" ht="30.75" customHeight="1">
      <c r="A59" s="304" t="s">
        <v>25</v>
      </c>
      <c r="B59" s="303"/>
      <c r="C59" s="303"/>
      <c r="D59" s="346" t="s">
        <v>10</v>
      </c>
      <c r="E59" s="346"/>
      <c r="F59" s="346"/>
      <c r="G59" s="346"/>
      <c r="H59" s="346"/>
      <c r="I59" s="346"/>
      <c r="J59" s="346"/>
      <c r="K59" s="346"/>
      <c r="L59" s="346"/>
      <c r="M59" s="346"/>
      <c r="N59" s="295"/>
    </row>
  </sheetData>
  <mergeCells count="10">
    <mergeCell ref="B58:M58"/>
    <mergeCell ref="D59:M59"/>
    <mergeCell ref="B56:M56"/>
    <mergeCell ref="B55:M55"/>
    <mergeCell ref="B57:M57"/>
    <mergeCell ref="E1:M1"/>
    <mergeCell ref="C10:D10"/>
    <mergeCell ref="C27:D27"/>
    <mergeCell ref="C53:D53"/>
    <mergeCell ref="C36:D36"/>
  </mergeCells>
  <phoneticPr fontId="0" type="noConversion"/>
  <pageMargins left="0.76865671641791045" right="0.74791666666666667" top="0.98402777777777795" bottom="0.98402777777777795" header="0.51180555555555562" footer="0.51180555555555562"/>
  <pageSetup paperSize="9" scale="98" fitToHeight="2" orientation="landscape" useFirstPageNumber="1" r:id="rId1"/>
  <headerFooter alignWithMargins="0">
    <oddHeader>&amp;C&amp;"Arial,Regular"&amp;8TABLE 8A.5</oddHeader>
    <oddFooter>&amp;L&amp;8&amp;G 
&amp;"Arial,Regular"REPORT ON
GOVERNMENT
SERVICES 2019&amp;C &amp;R&amp;8&amp;G&amp;"Arial,Regular" 
CORRECTIVE SERVICES
&amp;"Arial,Regular"PAGE &amp;"Arial,Bold"&amp;P&amp;"Arial,Regular" of TABLE 8A.5</oddFooter>
  </headerFooter>
  <rowBreaks count="2" manualBreakCount="2">
    <brk id="22" max="16383" man="1"/>
    <brk id="48" max="1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9.28515625" style="59" customWidth="1"/>
    <col min="15" max="16384" width="9.28515625" style="59"/>
  </cols>
  <sheetData>
    <row r="1" spans="1:14" s="87" customFormat="1" ht="33.4" customHeight="1">
      <c r="A1" s="167" t="s">
        <v>32</v>
      </c>
      <c r="B1" s="129"/>
      <c r="C1" s="129"/>
      <c r="D1" s="129"/>
      <c r="E1" s="339" t="s">
        <v>373</v>
      </c>
      <c r="F1" s="340"/>
      <c r="G1" s="340"/>
      <c r="H1" s="340"/>
      <c r="I1" s="340"/>
      <c r="J1" s="340"/>
      <c r="K1" s="340"/>
      <c r="L1" s="340"/>
      <c r="M1" s="340"/>
      <c r="N1" s="88"/>
    </row>
    <row r="2" spans="1:14" s="60" customFormat="1" ht="16.7" customHeight="1">
      <c r="A2" s="124"/>
      <c r="B2" s="124"/>
      <c r="C2" s="124"/>
      <c r="D2" s="90"/>
      <c r="E2" s="90" t="s">
        <v>95</v>
      </c>
      <c r="F2" s="90" t="s">
        <v>96</v>
      </c>
      <c r="G2" s="90" t="s">
        <v>97</v>
      </c>
      <c r="H2" s="90" t="s">
        <v>98</v>
      </c>
      <c r="I2" s="90" t="s">
        <v>99</v>
      </c>
      <c r="J2" s="90" t="s">
        <v>100</v>
      </c>
      <c r="K2" s="90" t="s">
        <v>65</v>
      </c>
      <c r="L2" s="90" t="s">
        <v>51</v>
      </c>
      <c r="M2" s="90" t="s">
        <v>52</v>
      </c>
      <c r="N2" s="207"/>
    </row>
    <row r="3" spans="1:14" ht="16.7" customHeight="1">
      <c r="A3" s="131" t="s">
        <v>135</v>
      </c>
      <c r="E3" s="83"/>
      <c r="F3" s="83"/>
      <c r="G3" s="83"/>
      <c r="H3" s="83"/>
      <c r="I3" s="83"/>
      <c r="J3" s="83"/>
      <c r="K3" s="83"/>
      <c r="L3" s="83"/>
      <c r="M3" s="83"/>
      <c r="N3" s="1"/>
    </row>
    <row r="4" spans="1:14" ht="16.7" customHeight="1">
      <c r="B4" s="123" t="s">
        <v>105</v>
      </c>
      <c r="C4" s="129"/>
      <c r="D4" s="129"/>
      <c r="E4" s="83"/>
      <c r="F4" s="83"/>
      <c r="G4" s="83"/>
      <c r="H4" s="83"/>
      <c r="I4" s="83"/>
      <c r="J4" s="83"/>
      <c r="K4" s="83"/>
      <c r="L4" s="83"/>
      <c r="M4" s="83"/>
      <c r="N4" s="1"/>
    </row>
    <row r="5" spans="1:14" s="255" customFormat="1" ht="16.7" customHeight="1">
      <c r="A5" s="123"/>
      <c r="B5" s="123"/>
      <c r="C5" s="125" t="s">
        <v>290</v>
      </c>
      <c r="D5" s="129"/>
      <c r="E5" s="83">
        <v>3299</v>
      </c>
      <c r="F5" s="83">
        <v>639.57799999999997</v>
      </c>
      <c r="G5" s="83">
        <v>2756.9659914899999</v>
      </c>
      <c r="H5" s="83">
        <v>2591.1616438356141</v>
      </c>
      <c r="I5" s="83">
        <v>696</v>
      </c>
      <c r="J5" s="83">
        <v>117.69</v>
      </c>
      <c r="K5" s="83">
        <v>102.94366359447004</v>
      </c>
      <c r="L5" s="83">
        <v>1418</v>
      </c>
      <c r="M5" s="83">
        <v>11621.339298920084</v>
      </c>
      <c r="N5" s="1"/>
    </row>
    <row r="6" spans="1:14" s="212" customFormat="1" ht="16.7" customHeight="1">
      <c r="A6" s="123"/>
      <c r="B6" s="123"/>
      <c r="C6" s="125" t="s">
        <v>260</v>
      </c>
      <c r="D6" s="129"/>
      <c r="E6" s="83">
        <v>3140.6000000000004</v>
      </c>
      <c r="F6" s="83">
        <v>573.351</v>
      </c>
      <c r="G6" s="83">
        <v>2605.458333333333</v>
      </c>
      <c r="H6" s="83">
        <v>2456.6547916666673</v>
      </c>
      <c r="I6" s="83">
        <v>699</v>
      </c>
      <c r="J6" s="83">
        <v>108.75</v>
      </c>
      <c r="K6" s="83">
        <v>91.67</v>
      </c>
      <c r="L6" s="83">
        <v>1377</v>
      </c>
      <c r="M6" s="83">
        <v>11052.484125000001</v>
      </c>
      <c r="N6" s="1"/>
    </row>
    <row r="7" spans="1:14" ht="16.7" customHeight="1">
      <c r="A7" s="131"/>
      <c r="C7" s="125" t="s">
        <v>181</v>
      </c>
      <c r="D7" s="129"/>
      <c r="E7" s="83">
        <v>2986.7</v>
      </c>
      <c r="F7" s="83">
        <v>503.08700000000005</v>
      </c>
      <c r="G7" s="83">
        <v>2443.9146000000001</v>
      </c>
      <c r="H7" s="83">
        <v>2220.1799999999998</v>
      </c>
      <c r="I7" s="83">
        <v>652</v>
      </c>
      <c r="J7" s="83">
        <v>88</v>
      </c>
      <c r="K7" s="83">
        <v>92.12</v>
      </c>
      <c r="L7" s="83">
        <v>1396</v>
      </c>
      <c r="M7" s="83">
        <v>10382.001600000001</v>
      </c>
      <c r="N7" s="83"/>
    </row>
    <row r="8" spans="1:14" s="61" customFormat="1" ht="16.7" customHeight="1">
      <c r="A8" s="130"/>
      <c r="B8" s="130"/>
      <c r="C8" s="125" t="s">
        <v>138</v>
      </c>
      <c r="D8" s="115"/>
      <c r="E8" s="122">
        <v>2614.8328767123289</v>
      </c>
      <c r="F8" s="83">
        <v>508.13599999999997</v>
      </c>
      <c r="G8" s="83">
        <v>2284.1559400000001</v>
      </c>
      <c r="H8" s="83">
        <v>2124.0299999999997</v>
      </c>
      <c r="I8" s="83">
        <v>606</v>
      </c>
      <c r="J8" s="83">
        <v>74</v>
      </c>
      <c r="K8" s="83">
        <v>67.72999999999999</v>
      </c>
      <c r="L8" s="83">
        <v>1365</v>
      </c>
      <c r="M8" s="83">
        <v>9643.8848167123288</v>
      </c>
      <c r="N8" s="171"/>
    </row>
    <row r="9" spans="1:14" s="61" customFormat="1" ht="16.7" customHeight="1">
      <c r="A9" s="130"/>
      <c r="B9" s="130"/>
      <c r="C9" s="125" t="s">
        <v>106</v>
      </c>
      <c r="D9" s="115"/>
      <c r="E9" s="122">
        <v>2478</v>
      </c>
      <c r="F9" s="83">
        <v>449.625</v>
      </c>
      <c r="G9" s="83">
        <v>2108.165</v>
      </c>
      <c r="H9" s="83">
        <v>2018.3200000000002</v>
      </c>
      <c r="I9" s="83">
        <v>547</v>
      </c>
      <c r="J9" s="83">
        <v>71.17</v>
      </c>
      <c r="K9" s="83">
        <v>58.64</v>
      </c>
      <c r="L9" s="83">
        <v>1296</v>
      </c>
      <c r="M9" s="83">
        <v>9026.9200000000019</v>
      </c>
      <c r="N9" s="171"/>
    </row>
    <row r="10" spans="1:14" s="61" customFormat="1" ht="16.7" customHeight="1">
      <c r="A10" s="132"/>
      <c r="B10" s="130"/>
      <c r="C10" s="126" t="s">
        <v>103</v>
      </c>
      <c r="D10" s="114"/>
      <c r="E10" s="122">
        <v>2250.1150684931504</v>
      </c>
      <c r="F10" s="83">
        <v>375.22500000000002</v>
      </c>
      <c r="G10" s="83">
        <v>1788.99</v>
      </c>
      <c r="H10" s="83">
        <v>1985.2200000000003</v>
      </c>
      <c r="I10" s="83">
        <v>494</v>
      </c>
      <c r="J10" s="83">
        <v>73.08</v>
      </c>
      <c r="K10" s="83">
        <v>46.75</v>
      </c>
      <c r="L10" s="83">
        <v>1246</v>
      </c>
      <c r="M10" s="83">
        <v>8259.3800684931502</v>
      </c>
      <c r="N10" s="171"/>
    </row>
    <row r="11" spans="1:14" s="61" customFormat="1" ht="16.7" customHeight="1">
      <c r="A11" s="130"/>
      <c r="B11" s="130"/>
      <c r="C11" s="126" t="s">
        <v>101</v>
      </c>
      <c r="D11" s="114"/>
      <c r="E11" s="122">
        <v>2192.2076502732239</v>
      </c>
      <c r="F11" s="82">
        <v>318.15500000000003</v>
      </c>
      <c r="G11" s="82">
        <v>1667.91</v>
      </c>
      <c r="H11" s="82">
        <v>1865.2600000000002</v>
      </c>
      <c r="I11" s="82">
        <v>493</v>
      </c>
      <c r="J11" s="82">
        <v>74</v>
      </c>
      <c r="K11" s="82">
        <v>40.61</v>
      </c>
      <c r="L11" s="82">
        <v>1106</v>
      </c>
      <c r="M11" s="83">
        <v>7757.1426502732238</v>
      </c>
      <c r="N11" s="171"/>
    </row>
    <row r="12" spans="1:14" s="61" customFormat="1" ht="16.7" customHeight="1">
      <c r="A12" s="130"/>
      <c r="B12" s="130"/>
      <c r="C12" s="126" t="s">
        <v>24</v>
      </c>
      <c r="D12" s="114"/>
      <c r="E12" s="122">
        <v>2229.8739726027397</v>
      </c>
      <c r="F12" s="82">
        <v>286.63</v>
      </c>
      <c r="G12" s="82">
        <v>1661.11</v>
      </c>
      <c r="H12" s="82">
        <v>1783.28</v>
      </c>
      <c r="I12" s="82">
        <v>475</v>
      </c>
      <c r="J12" s="82">
        <v>69</v>
      </c>
      <c r="K12" s="82">
        <v>36.869999999999997</v>
      </c>
      <c r="L12" s="82">
        <v>965</v>
      </c>
      <c r="M12" s="83">
        <v>7506.7639726027392</v>
      </c>
      <c r="N12" s="171"/>
    </row>
    <row r="13" spans="1:14" s="61" customFormat="1" ht="16.7" customHeight="1">
      <c r="A13" s="130"/>
      <c r="B13" s="130"/>
      <c r="C13" s="125" t="s">
        <v>73</v>
      </c>
      <c r="D13" s="114"/>
      <c r="E13" s="82">
        <v>2285.3726027397256</v>
      </c>
      <c r="F13" s="82">
        <v>270.7</v>
      </c>
      <c r="G13" s="82">
        <v>1643.16</v>
      </c>
      <c r="H13" s="82">
        <v>1913</v>
      </c>
      <c r="I13" s="82">
        <v>452</v>
      </c>
      <c r="J13" s="82">
        <v>66</v>
      </c>
      <c r="K13" s="82">
        <v>29.28</v>
      </c>
      <c r="L13" s="82">
        <v>884</v>
      </c>
      <c r="M13" s="83">
        <v>7543.5126027397255</v>
      </c>
      <c r="N13" s="171"/>
    </row>
    <row r="14" spans="1:14" s="61" customFormat="1" ht="16.7" customHeight="1">
      <c r="A14" s="130"/>
      <c r="B14" s="130"/>
      <c r="C14" s="125" t="s">
        <v>372</v>
      </c>
      <c r="D14" s="114"/>
      <c r="E14" s="82">
        <v>2163.7534246575342</v>
      </c>
      <c r="F14" s="82">
        <v>249.09</v>
      </c>
      <c r="G14" s="82">
        <v>1504.06</v>
      </c>
      <c r="H14" s="82">
        <v>1667.68</v>
      </c>
      <c r="I14" s="82">
        <v>429</v>
      </c>
      <c r="J14" s="82">
        <v>67.83</v>
      </c>
      <c r="K14" s="82">
        <v>18.59</v>
      </c>
      <c r="L14" s="82">
        <v>848</v>
      </c>
      <c r="M14" s="83">
        <v>6948.0034246575342</v>
      </c>
      <c r="N14" s="171"/>
    </row>
    <row r="15" spans="1:14" s="61" customFormat="1" ht="16.7" customHeight="1">
      <c r="A15" s="130"/>
      <c r="B15" s="123" t="s">
        <v>12</v>
      </c>
      <c r="C15" s="125"/>
      <c r="D15" s="114"/>
      <c r="E15" s="83"/>
      <c r="F15" s="83"/>
      <c r="G15" s="83"/>
      <c r="H15" s="83"/>
      <c r="I15" s="83"/>
      <c r="J15" s="83"/>
      <c r="K15" s="83"/>
      <c r="L15" s="83"/>
      <c r="M15" s="83"/>
      <c r="N15" s="171"/>
    </row>
    <row r="16" spans="1:14" s="198" customFormat="1" ht="16.7" customHeight="1">
      <c r="A16" s="256"/>
      <c r="B16" s="123"/>
      <c r="C16" s="125" t="s">
        <v>290</v>
      </c>
      <c r="D16" s="114"/>
      <c r="E16" s="83">
        <v>9976</v>
      </c>
      <c r="F16" s="83">
        <v>6532.4650000000001</v>
      </c>
      <c r="G16" s="83">
        <v>5872.2362807999998</v>
      </c>
      <c r="H16" s="83">
        <v>4179.4493150684884</v>
      </c>
      <c r="I16" s="83">
        <v>2232</v>
      </c>
      <c r="J16" s="83">
        <v>494.58</v>
      </c>
      <c r="K16" s="83">
        <v>359.30096646185348</v>
      </c>
      <c r="L16" s="83">
        <v>276</v>
      </c>
      <c r="M16" s="83">
        <v>29922.031562330343</v>
      </c>
      <c r="N16" s="171"/>
    </row>
    <row r="17" spans="1:14" s="198" customFormat="1" ht="16.7" customHeight="1">
      <c r="A17" s="213"/>
      <c r="B17" s="123"/>
      <c r="C17" s="125" t="s">
        <v>260</v>
      </c>
      <c r="D17" s="114"/>
      <c r="E17" s="83">
        <v>9702.9999999999982</v>
      </c>
      <c r="F17" s="83">
        <v>6181.0649999999996</v>
      </c>
      <c r="G17" s="83">
        <v>5523.8587095833327</v>
      </c>
      <c r="H17" s="83">
        <v>4031.3863078703703</v>
      </c>
      <c r="I17" s="83">
        <v>2186</v>
      </c>
      <c r="J17" s="83">
        <v>462.66300000000001</v>
      </c>
      <c r="K17" s="83">
        <v>341.16</v>
      </c>
      <c r="L17" s="83">
        <v>262</v>
      </c>
      <c r="M17" s="83">
        <v>28691.1330174537</v>
      </c>
      <c r="N17" s="171"/>
    </row>
    <row r="18" spans="1:14" s="61" customFormat="1" ht="16.7" customHeight="1">
      <c r="A18" s="130"/>
      <c r="B18" s="130"/>
      <c r="C18" s="125" t="s">
        <v>181</v>
      </c>
      <c r="D18" s="114"/>
      <c r="E18" s="83">
        <v>9219.5</v>
      </c>
      <c r="F18" s="83">
        <v>5703.1229999999996</v>
      </c>
      <c r="G18" s="83">
        <v>5077.7017599999999</v>
      </c>
      <c r="H18" s="83">
        <v>3629.4</v>
      </c>
      <c r="I18" s="83">
        <v>2153</v>
      </c>
      <c r="J18" s="83">
        <v>433</v>
      </c>
      <c r="K18" s="83">
        <v>299.98999999999995</v>
      </c>
      <c r="L18" s="83">
        <v>268</v>
      </c>
      <c r="M18" s="83">
        <v>26783.714760000003</v>
      </c>
      <c r="N18" s="83"/>
    </row>
    <row r="19" spans="1:14" s="61" customFormat="1" ht="16.7" customHeight="1">
      <c r="A19" s="130"/>
      <c r="B19" s="130"/>
      <c r="C19" s="125" t="s">
        <v>138</v>
      </c>
      <c r="D19" s="114"/>
      <c r="E19" s="122">
        <v>8216.4493150684921</v>
      </c>
      <c r="F19" s="83">
        <v>5772.98</v>
      </c>
      <c r="G19" s="83">
        <v>4882.4392500000004</v>
      </c>
      <c r="H19" s="83">
        <v>3277.62</v>
      </c>
      <c r="I19" s="83">
        <v>1959</v>
      </c>
      <c r="J19" s="83">
        <v>394</v>
      </c>
      <c r="K19" s="83">
        <v>267.27</v>
      </c>
      <c r="L19" s="83">
        <v>234</v>
      </c>
      <c r="M19" s="83">
        <v>25003.758565068492</v>
      </c>
      <c r="N19" s="171"/>
    </row>
    <row r="20" spans="1:14" s="61" customFormat="1" ht="16.7" customHeight="1">
      <c r="A20" s="130"/>
      <c r="B20" s="130"/>
      <c r="C20" s="125" t="s">
        <v>106</v>
      </c>
      <c r="D20" s="114"/>
      <c r="E20" s="122">
        <v>7749</v>
      </c>
      <c r="F20" s="83">
        <v>5251.8110000000006</v>
      </c>
      <c r="G20" s="83">
        <v>4584.5658300000005</v>
      </c>
      <c r="H20" s="83">
        <v>3011.66</v>
      </c>
      <c r="I20" s="83">
        <v>1794</v>
      </c>
      <c r="J20" s="83">
        <v>400.83</v>
      </c>
      <c r="K20" s="83">
        <v>265.64</v>
      </c>
      <c r="L20" s="83">
        <v>205</v>
      </c>
      <c r="M20" s="83">
        <v>23262.506830000002</v>
      </c>
      <c r="N20" s="171"/>
    </row>
    <row r="21" spans="1:14" s="61" customFormat="1" ht="16.7" customHeight="1">
      <c r="A21" s="130"/>
      <c r="B21" s="130"/>
      <c r="C21" s="126" t="s">
        <v>103</v>
      </c>
      <c r="D21" s="114"/>
      <c r="E21" s="122">
        <v>7336.8438356164388</v>
      </c>
      <c r="F21" s="83">
        <v>4674.7259999999997</v>
      </c>
      <c r="G21" s="83">
        <v>4059.63</v>
      </c>
      <c r="H21" s="83">
        <v>2965.57</v>
      </c>
      <c r="I21" s="83">
        <v>1657</v>
      </c>
      <c r="J21" s="83">
        <v>398.66</v>
      </c>
      <c r="K21" s="83">
        <v>213.56</v>
      </c>
      <c r="L21" s="83">
        <v>192</v>
      </c>
      <c r="M21" s="83">
        <v>21497.989835616441</v>
      </c>
      <c r="N21" s="171"/>
    </row>
    <row r="22" spans="1:14" s="61" customFormat="1" ht="16.7" customHeight="1">
      <c r="A22" s="130"/>
      <c r="B22" s="130"/>
      <c r="C22" s="126" t="s">
        <v>101</v>
      </c>
      <c r="D22" s="114"/>
      <c r="E22" s="122">
        <v>7319.0628415300544</v>
      </c>
      <c r="F22" s="82">
        <v>4461.1659999999993</v>
      </c>
      <c r="G22" s="82">
        <v>3982.1600000000003</v>
      </c>
      <c r="H22" s="82">
        <v>2930.05</v>
      </c>
      <c r="I22" s="82">
        <v>1585</v>
      </c>
      <c r="J22" s="82">
        <v>433</v>
      </c>
      <c r="K22" s="82">
        <v>215.21</v>
      </c>
      <c r="L22" s="82">
        <v>231</v>
      </c>
      <c r="M22" s="83">
        <v>21156.648841530052</v>
      </c>
      <c r="N22" s="171"/>
    </row>
    <row r="23" spans="1:14" s="61" customFormat="1" ht="16.7" customHeight="1">
      <c r="A23" s="130"/>
      <c r="B23" s="130"/>
      <c r="C23" s="126" t="s">
        <v>24</v>
      </c>
      <c r="D23" s="114"/>
      <c r="E23" s="122">
        <v>7479.7397260273974</v>
      </c>
      <c r="F23" s="82">
        <v>4251.34</v>
      </c>
      <c r="G23" s="82">
        <v>3876.37</v>
      </c>
      <c r="H23" s="82">
        <v>2849.68</v>
      </c>
      <c r="I23" s="82">
        <v>1490</v>
      </c>
      <c r="J23" s="82">
        <v>403.97</v>
      </c>
      <c r="K23" s="82">
        <v>188.71</v>
      </c>
      <c r="L23" s="82">
        <v>207</v>
      </c>
      <c r="M23" s="83">
        <v>20746.809726027397</v>
      </c>
      <c r="N23" s="171"/>
    </row>
    <row r="24" spans="1:14" s="61" customFormat="1" ht="16.7" customHeight="1">
      <c r="A24" s="130"/>
      <c r="B24" s="130"/>
      <c r="C24" s="125" t="s">
        <v>73</v>
      </c>
      <c r="D24" s="114"/>
      <c r="E24" s="82">
        <v>7557.9178082191784</v>
      </c>
      <c r="F24" s="82">
        <v>4083.12</v>
      </c>
      <c r="G24" s="82">
        <v>3987.5</v>
      </c>
      <c r="H24" s="82">
        <v>2846</v>
      </c>
      <c r="I24" s="82">
        <v>1496</v>
      </c>
      <c r="J24" s="82">
        <v>422.73</v>
      </c>
      <c r="K24" s="82">
        <v>159.29</v>
      </c>
      <c r="L24" s="82">
        <v>197</v>
      </c>
      <c r="M24" s="83">
        <v>20749.557808219179</v>
      </c>
      <c r="N24" s="171"/>
    </row>
    <row r="25" spans="1:14" s="61" customFormat="1" ht="16.7" customHeight="1">
      <c r="A25" s="130"/>
      <c r="B25" s="130"/>
      <c r="C25" s="125" t="s">
        <v>372</v>
      </c>
      <c r="D25" s="114"/>
      <c r="E25" s="82">
        <v>7580.3616438356166</v>
      </c>
      <c r="F25" s="82">
        <v>3990.67</v>
      </c>
      <c r="G25" s="82">
        <v>4125.05</v>
      </c>
      <c r="H25" s="82">
        <v>2344.38</v>
      </c>
      <c r="I25" s="82">
        <v>1505</v>
      </c>
      <c r="J25" s="82">
        <v>452.76</v>
      </c>
      <c r="K25" s="82">
        <v>98.8</v>
      </c>
      <c r="L25" s="82">
        <v>182</v>
      </c>
      <c r="M25" s="83">
        <v>20279.021643835618</v>
      </c>
      <c r="N25" s="171"/>
    </row>
    <row r="26" spans="1:14" s="70" customFormat="1" ht="4.9000000000000004" customHeight="1">
      <c r="A26" s="248"/>
      <c r="B26" s="248"/>
      <c r="C26" s="125"/>
      <c r="D26" s="114"/>
      <c r="E26" s="83"/>
      <c r="F26" s="83"/>
      <c r="G26" s="83"/>
      <c r="H26" s="83"/>
      <c r="I26" s="83"/>
      <c r="J26" s="83"/>
      <c r="K26" s="83"/>
      <c r="L26" s="83"/>
      <c r="M26" s="83"/>
      <c r="N26" s="16"/>
    </row>
    <row r="27" spans="1:14" s="61" customFormat="1" ht="16.7" customHeight="1">
      <c r="A27" s="248"/>
      <c r="B27" s="248"/>
      <c r="C27" s="125"/>
      <c r="D27" s="114"/>
      <c r="E27" s="83"/>
      <c r="F27" s="83"/>
      <c r="G27" s="83"/>
      <c r="H27" s="83"/>
      <c r="I27" s="83"/>
      <c r="J27" s="83"/>
      <c r="K27" s="83"/>
      <c r="L27" s="83"/>
      <c r="M27" s="83"/>
      <c r="N27" s="16"/>
    </row>
    <row r="28" spans="1:14" s="61" customFormat="1" ht="16.7" customHeight="1">
      <c r="A28" s="143" t="s">
        <v>268</v>
      </c>
      <c r="B28" s="248"/>
      <c r="C28" s="248"/>
      <c r="D28" s="114"/>
      <c r="E28" s="83"/>
      <c r="F28" s="83"/>
      <c r="G28" s="83"/>
      <c r="H28" s="83"/>
      <c r="I28" s="83"/>
      <c r="J28" s="83"/>
      <c r="K28" s="83"/>
      <c r="L28" s="83"/>
      <c r="M28" s="83"/>
      <c r="N28" s="16"/>
    </row>
    <row r="29" spans="1:14" s="61" customFormat="1" ht="16.7" customHeight="1">
      <c r="A29" s="130"/>
      <c r="B29" s="123" t="s">
        <v>105</v>
      </c>
      <c r="C29" s="130"/>
      <c r="D29" s="114"/>
      <c r="E29" s="83"/>
      <c r="F29" s="83"/>
      <c r="G29" s="83"/>
      <c r="H29" s="83"/>
      <c r="I29" s="83"/>
      <c r="J29" s="83"/>
      <c r="K29" s="83"/>
      <c r="L29" s="83"/>
      <c r="M29" s="83"/>
      <c r="N29" s="16"/>
    </row>
    <row r="30" spans="1:14" s="198" customFormat="1" ht="16.7" customHeight="1">
      <c r="A30" s="256"/>
      <c r="B30" s="123"/>
      <c r="C30" s="125" t="s">
        <v>290</v>
      </c>
      <c r="D30" s="114"/>
      <c r="E30" s="65">
        <v>2311.6972300275388</v>
      </c>
      <c r="F30" s="65">
        <v>1893.5871624822357</v>
      </c>
      <c r="G30" s="65">
        <v>2052.7649689065929</v>
      </c>
      <c r="H30" s="65">
        <v>4128.0255597189962</v>
      </c>
      <c r="I30" s="65">
        <v>2649.8134470418031</v>
      </c>
      <c r="J30" s="65">
        <v>697.17433801315087</v>
      </c>
      <c r="K30" s="65">
        <v>2111.664894245539</v>
      </c>
      <c r="L30" s="65">
        <v>2863.7208175135311</v>
      </c>
      <c r="M30" s="65">
        <v>2465.8678555193605</v>
      </c>
      <c r="N30" s="16"/>
    </row>
    <row r="31" spans="1:14" s="198" customFormat="1" ht="16.7" customHeight="1">
      <c r="A31" s="213"/>
      <c r="B31" s="123"/>
      <c r="C31" s="125" t="s">
        <v>260</v>
      </c>
      <c r="D31" s="114"/>
      <c r="E31" s="65">
        <v>2259.424460431655</v>
      </c>
      <c r="F31" s="65">
        <v>1751.7063334453576</v>
      </c>
      <c r="G31" s="65">
        <v>1998.5413087056127</v>
      </c>
      <c r="H31" s="65">
        <v>4027.3029371584712</v>
      </c>
      <c r="I31" s="65">
        <v>2736.4547447541495</v>
      </c>
      <c r="J31" s="65">
        <v>662.58453664777926</v>
      </c>
      <c r="K31" s="65">
        <v>1945.4584040747029</v>
      </c>
      <c r="L31" s="65">
        <v>2846.1586159856142</v>
      </c>
      <c r="M31" s="65">
        <v>2411.4528356020624</v>
      </c>
      <c r="N31" s="16"/>
    </row>
    <row r="32" spans="1:14" s="61" customFormat="1" ht="16.7" customHeight="1">
      <c r="A32" s="130"/>
      <c r="B32" s="130"/>
      <c r="C32" s="125" t="s">
        <v>181</v>
      </c>
      <c r="D32" s="114"/>
      <c r="E32" s="65">
        <v>2209.3754392194282</v>
      </c>
      <c r="F32" s="65">
        <v>1588.2276802626595</v>
      </c>
      <c r="G32" s="65">
        <v>1930.3765313618162</v>
      </c>
      <c r="H32" s="65">
        <v>3745.3692769661593</v>
      </c>
      <c r="I32" s="65">
        <v>2624.0592425644945</v>
      </c>
      <c r="J32" s="65">
        <v>552.03563139075345</v>
      </c>
      <c r="K32" s="65">
        <v>2027.2887323943662</v>
      </c>
      <c r="L32" s="65">
        <v>2954.935122663675</v>
      </c>
      <c r="M32" s="65">
        <v>2330.4208539188644</v>
      </c>
      <c r="N32" s="65"/>
    </row>
    <row r="33" spans="1:14" s="61" customFormat="1" ht="16.7" customHeight="1">
      <c r="A33" s="130"/>
      <c r="B33" s="130"/>
      <c r="C33" s="125" t="s">
        <v>138</v>
      </c>
      <c r="D33" s="114"/>
      <c r="E33" s="65">
        <v>1962.027190041666</v>
      </c>
      <c r="F33" s="65">
        <v>1631.0981285911469</v>
      </c>
      <c r="G33" s="65">
        <v>1830.810615411744</v>
      </c>
      <c r="H33" s="65">
        <v>3634.983656495473</v>
      </c>
      <c r="I33" s="65">
        <v>2473.3684339414717</v>
      </c>
      <c r="J33" s="65">
        <v>471.12752276055267</v>
      </c>
      <c r="K33" s="65">
        <v>1520.3142536475868</v>
      </c>
      <c r="L33" s="65">
        <v>2924.4777718264595</v>
      </c>
      <c r="M33" s="65">
        <v>2196.0893513699143</v>
      </c>
      <c r="N33" s="16"/>
    </row>
    <row r="34" spans="1:14" s="61" customFormat="1" ht="16.7" customHeight="1">
      <c r="A34" s="130"/>
      <c r="B34" s="130"/>
      <c r="C34" s="125" t="s">
        <v>106</v>
      </c>
      <c r="D34" s="114"/>
      <c r="E34" s="65">
        <v>1914.5484045429962</v>
      </c>
      <c r="F34" s="65">
        <v>1492.3329682365827</v>
      </c>
      <c r="G34" s="65">
        <v>1743.9714434618597</v>
      </c>
      <c r="H34" s="65">
        <v>3556.5736841177818</v>
      </c>
      <c r="I34" s="65">
        <v>2298.5124800403396</v>
      </c>
      <c r="J34" s="65">
        <v>467.85432553247438</v>
      </c>
      <c r="K34" s="65">
        <v>1369.1337847303291</v>
      </c>
      <c r="L34" s="65">
        <v>2845.2874925903971</v>
      </c>
      <c r="M34" s="65">
        <v>2117.9760913175592</v>
      </c>
      <c r="N34" s="16"/>
    </row>
    <row r="35" spans="1:14" s="61" customFormat="1" ht="16.7" customHeight="1">
      <c r="A35" s="130"/>
      <c r="B35" s="130"/>
      <c r="C35" s="126" t="s">
        <v>103</v>
      </c>
      <c r="D35" s="114"/>
      <c r="E35" s="65">
        <v>1792.4490520365164</v>
      </c>
      <c r="F35" s="65">
        <v>1286.426906198574</v>
      </c>
      <c r="G35" s="65">
        <v>1529.6134476773516</v>
      </c>
      <c r="H35" s="65">
        <v>3607.8509768287145</v>
      </c>
      <c r="I35" s="65">
        <v>2132.3434195191439</v>
      </c>
      <c r="J35" s="65">
        <v>494.82023156611825</v>
      </c>
      <c r="K35" s="65">
        <v>1134.4333899538947</v>
      </c>
      <c r="L35" s="65">
        <v>2804.537678941208</v>
      </c>
      <c r="M35" s="65">
        <v>1998.2097185344599</v>
      </c>
      <c r="N35" s="16"/>
    </row>
    <row r="36" spans="1:14" s="61" customFormat="1" ht="16.7" customHeight="1">
      <c r="A36" s="130"/>
      <c r="B36" s="130"/>
      <c r="C36" s="126" t="s">
        <v>101</v>
      </c>
      <c r="D36" s="114"/>
      <c r="E36" s="65">
        <v>1802.2984118528534</v>
      </c>
      <c r="F36" s="65">
        <v>1130.0124311845143</v>
      </c>
      <c r="G36" s="65">
        <v>1474.4216472335424</v>
      </c>
      <c r="H36" s="65">
        <v>3496.5320736325125</v>
      </c>
      <c r="I36" s="65">
        <v>2189.6513435487454</v>
      </c>
      <c r="J36" s="65">
        <v>517.80841088797138</v>
      </c>
      <c r="K36" s="65">
        <v>1034.3861436576667</v>
      </c>
      <c r="L36" s="65">
        <v>2554.331508810827</v>
      </c>
      <c r="M36" s="65">
        <v>1937.0919059847784</v>
      </c>
      <c r="N36" s="16"/>
    </row>
    <row r="37" spans="1:14" s="61" customFormat="1" ht="16.7" customHeight="1">
      <c r="A37" s="130"/>
      <c r="B37" s="130"/>
      <c r="C37" s="126" t="s">
        <v>24</v>
      </c>
      <c r="D37" s="114"/>
      <c r="E37" s="65">
        <v>1889.0833383620809</v>
      </c>
      <c r="F37" s="65">
        <v>1050.0421291717041</v>
      </c>
      <c r="G37" s="65">
        <v>1518.0768035678382</v>
      </c>
      <c r="H37" s="65">
        <v>3451.6210200329037</v>
      </c>
      <c r="I37" s="65">
        <v>2170.2380408461645</v>
      </c>
      <c r="J37" s="65">
        <v>498.66300498663009</v>
      </c>
      <c r="K37" s="65">
        <v>985.03873897942822</v>
      </c>
      <c r="L37" s="65">
        <v>2287.000829482166</v>
      </c>
      <c r="M37" s="65">
        <v>1934.0600493649731</v>
      </c>
      <c r="N37" s="16"/>
    </row>
    <row r="38" spans="1:14" s="61" customFormat="1" ht="16.7" customHeight="1">
      <c r="A38" s="130"/>
      <c r="B38" s="130"/>
      <c r="C38" s="125" t="s">
        <v>73</v>
      </c>
      <c r="D38" s="114"/>
      <c r="E38" s="65">
        <v>1994.2169308372602</v>
      </c>
      <c r="F38" s="65">
        <v>1032.7725000953797</v>
      </c>
      <c r="G38" s="65">
        <v>1550.6629547492098</v>
      </c>
      <c r="H38" s="65">
        <v>3804.2397486377922</v>
      </c>
      <c r="I38" s="65">
        <v>2127.2590361445782</v>
      </c>
      <c r="J38" s="65">
        <v>491.62011173184356</v>
      </c>
      <c r="K38" s="65">
        <v>838.96848137535812</v>
      </c>
      <c r="L38" s="65">
        <v>2131.7128457401914</v>
      </c>
      <c r="M38" s="65">
        <v>2001.6962985171326</v>
      </c>
      <c r="N38" s="16"/>
    </row>
    <row r="39" spans="1:14" s="61" customFormat="1" ht="16.7" customHeight="1">
      <c r="A39" s="130"/>
      <c r="B39" s="130"/>
      <c r="C39" s="125" t="s">
        <v>219</v>
      </c>
      <c r="D39" s="114"/>
      <c r="E39" s="65">
        <v>1941.8748089831226</v>
      </c>
      <c r="F39" s="65">
        <v>988.80552578301774</v>
      </c>
      <c r="G39" s="65">
        <v>1466.4742645983445</v>
      </c>
      <c r="H39" s="65">
        <v>3404.8182931808906</v>
      </c>
      <c r="I39" s="65">
        <v>2079.3950850661627</v>
      </c>
      <c r="J39" s="65">
        <v>517.74673689031374</v>
      </c>
      <c r="K39" s="65">
        <v>779.00552486187837</v>
      </c>
      <c r="L39" s="65">
        <v>2082.1568001571441</v>
      </c>
      <c r="M39" s="65">
        <v>1898.1748857100213</v>
      </c>
      <c r="N39" s="16"/>
    </row>
    <row r="40" spans="1:14" s="61" customFormat="1" ht="16.7" customHeight="1">
      <c r="A40" s="130"/>
      <c r="B40" s="123" t="s">
        <v>12</v>
      </c>
      <c r="C40" s="125"/>
      <c r="D40" s="114"/>
      <c r="E40" s="83"/>
      <c r="F40" s="83"/>
      <c r="G40" s="83"/>
      <c r="H40" s="83"/>
      <c r="I40" s="83"/>
      <c r="J40" s="83"/>
      <c r="K40" s="83"/>
      <c r="L40" s="83"/>
      <c r="M40" s="83"/>
      <c r="N40" s="16"/>
    </row>
    <row r="41" spans="1:14" s="198" customFormat="1" ht="16.7" customHeight="1">
      <c r="A41" s="256"/>
      <c r="B41" s="123"/>
      <c r="C41" s="125" t="s">
        <v>290</v>
      </c>
      <c r="D41" s="114"/>
      <c r="E41" s="65">
        <v>165.17734957577269</v>
      </c>
      <c r="F41" s="65">
        <v>133.33770820797244</v>
      </c>
      <c r="G41" s="65">
        <v>156.7375840322004</v>
      </c>
      <c r="H41" s="65">
        <v>213.50758026585137</v>
      </c>
      <c r="I41" s="65">
        <v>167.03761190098083</v>
      </c>
      <c r="J41" s="65">
        <v>123.14257828061507</v>
      </c>
      <c r="K41" s="65">
        <v>112.55661224049192</v>
      </c>
      <c r="L41" s="65">
        <v>199.09541431322904</v>
      </c>
      <c r="M41" s="65">
        <v>158.81255108422729</v>
      </c>
      <c r="N41" s="16"/>
    </row>
    <row r="42" spans="1:14" s="198" customFormat="1" ht="16.7" customHeight="1">
      <c r="A42" s="213"/>
      <c r="B42" s="123"/>
      <c r="C42" s="125" t="s">
        <v>260</v>
      </c>
      <c r="D42" s="114"/>
      <c r="E42" s="65">
        <v>165.34536357320479</v>
      </c>
      <c r="F42" s="65">
        <v>131.32972444207232</v>
      </c>
      <c r="G42" s="65">
        <v>151.85339860621551</v>
      </c>
      <c r="H42" s="65">
        <v>205.89643486871952</v>
      </c>
      <c r="I42" s="65">
        <v>165.38879986442052</v>
      </c>
      <c r="J42" s="65">
        <v>119.00686781387454</v>
      </c>
      <c r="K42" s="65">
        <v>112.68294132995996</v>
      </c>
      <c r="L42" s="65">
        <v>197.17928262865576</v>
      </c>
      <c r="M42" s="65">
        <v>156.61903276502193</v>
      </c>
      <c r="N42" s="16"/>
    </row>
    <row r="43" spans="1:14" s="61" customFormat="1" ht="16.7" customHeight="1">
      <c r="A43" s="130"/>
      <c r="B43" s="130"/>
      <c r="C43" s="125" t="s">
        <v>181</v>
      </c>
      <c r="D43" s="114"/>
      <c r="E43" s="65">
        <v>158.24897793422736</v>
      </c>
      <c r="F43" s="65">
        <v>122.38461373390558</v>
      </c>
      <c r="G43" s="65">
        <v>140.57587334914697</v>
      </c>
      <c r="H43" s="65">
        <v>186.13892259546199</v>
      </c>
      <c r="I43" s="65">
        <v>163.40191710749008</v>
      </c>
      <c r="J43" s="65">
        <v>111.65837179916966</v>
      </c>
      <c r="K43" s="65">
        <v>99.717789249399175</v>
      </c>
      <c r="L43" s="65">
        <v>201.05629576281359</v>
      </c>
      <c r="M43" s="65">
        <v>147.24536934110296</v>
      </c>
      <c r="N43" s="65"/>
    </row>
    <row r="44" spans="1:14" s="61" customFormat="1" ht="16.7" customHeight="1">
      <c r="A44" s="130"/>
      <c r="B44" s="130"/>
      <c r="C44" s="125" t="s">
        <v>138</v>
      </c>
      <c r="D44" s="114"/>
      <c r="E44" s="65">
        <v>143.06323698860854</v>
      </c>
      <c r="F44" s="65">
        <v>126.29237935623259</v>
      </c>
      <c r="G44" s="65">
        <v>136.97352906273593</v>
      </c>
      <c r="H44" s="65">
        <v>169.48064035740879</v>
      </c>
      <c r="I44" s="65">
        <v>149.79812809689852</v>
      </c>
      <c r="J44" s="65">
        <v>102.27576557563863</v>
      </c>
      <c r="K44" s="65">
        <v>89.936300588538145</v>
      </c>
      <c r="L44" s="65">
        <v>174.58647626295408</v>
      </c>
      <c r="M44" s="65">
        <v>139.37877162920324</v>
      </c>
      <c r="N44" s="16"/>
    </row>
    <row r="45" spans="1:14" s="61" customFormat="1" ht="16.7" customHeight="1">
      <c r="A45" s="130"/>
      <c r="B45" s="130"/>
      <c r="C45" s="125" t="s">
        <v>106</v>
      </c>
      <c r="D45" s="114"/>
      <c r="E45" s="65">
        <v>137.01158790224278</v>
      </c>
      <c r="F45" s="65">
        <v>116.8557853816874</v>
      </c>
      <c r="G45" s="65">
        <v>130.27854485686331</v>
      </c>
      <c r="H45" s="65">
        <v>157.46928949908445</v>
      </c>
      <c r="I45" s="65">
        <v>138.41887681645844</v>
      </c>
      <c r="J45" s="65">
        <v>104.40973063367899</v>
      </c>
      <c r="K45" s="65">
        <v>89.9696872195221</v>
      </c>
      <c r="L45" s="65">
        <v>153.55230141193212</v>
      </c>
      <c r="M45" s="65">
        <v>131.48069991062991</v>
      </c>
      <c r="N45" s="16"/>
    </row>
    <row r="46" spans="1:14" s="61" customFormat="1" ht="16.7" customHeight="1">
      <c r="A46" s="130"/>
      <c r="B46" s="130"/>
      <c r="C46" s="126" t="s">
        <v>103</v>
      </c>
      <c r="D46" s="114"/>
      <c r="E46" s="65">
        <v>131.79640938514419</v>
      </c>
      <c r="F46" s="65">
        <v>106.18172881255065</v>
      </c>
      <c r="G46" s="65">
        <v>117.39864840440407</v>
      </c>
      <c r="H46" s="65">
        <v>160.29319638871817</v>
      </c>
      <c r="I46" s="65">
        <v>129.14126901365529</v>
      </c>
      <c r="J46" s="65">
        <v>104.24609462844711</v>
      </c>
      <c r="K46" s="65">
        <v>73.057923616907729</v>
      </c>
      <c r="L46" s="65">
        <v>148.17787519101054</v>
      </c>
      <c r="M46" s="65">
        <v>123.78480800514879</v>
      </c>
      <c r="N46" s="16"/>
    </row>
    <row r="47" spans="1:14" s="61" customFormat="1" ht="16.7" customHeight="1">
      <c r="A47" s="130"/>
      <c r="B47" s="130"/>
      <c r="C47" s="126" t="s">
        <v>101</v>
      </c>
      <c r="D47" s="114"/>
      <c r="E47" s="65">
        <v>133.36149421770918</v>
      </c>
      <c r="F47" s="65">
        <v>103.21361600919887</v>
      </c>
      <c r="G47" s="65">
        <v>117.65839072716585</v>
      </c>
      <c r="H47" s="65">
        <v>164.18295160047631</v>
      </c>
      <c r="I47" s="65">
        <v>124.797351934044</v>
      </c>
      <c r="J47" s="65">
        <v>113.44730464400341</v>
      </c>
      <c r="K47" s="65">
        <v>75.23509875895823</v>
      </c>
      <c r="L47" s="65">
        <v>181.98433831755088</v>
      </c>
      <c r="M47" s="65">
        <v>124.07776639616667</v>
      </c>
      <c r="N47" s="16"/>
    </row>
    <row r="48" spans="1:14" s="61" customFormat="1" ht="16.7" customHeight="1">
      <c r="A48" s="130"/>
      <c r="B48" s="130"/>
      <c r="C48" s="126" t="s">
        <v>24</v>
      </c>
      <c r="D48" s="114"/>
      <c r="E48" s="65">
        <v>135.62324086686755</v>
      </c>
      <c r="F48" s="65">
        <v>98.364175629060412</v>
      </c>
      <c r="G48" s="65">
        <v>113.71632362876512</v>
      </c>
      <c r="H48" s="65">
        <v>165.35643244924435</v>
      </c>
      <c r="I48" s="65">
        <v>117.1531931321496</v>
      </c>
      <c r="J48" s="65">
        <v>107.20332461135911</v>
      </c>
      <c r="K48" s="65">
        <v>67.901079091389946</v>
      </c>
      <c r="L48" s="65">
        <v>165.48614553187409</v>
      </c>
      <c r="M48" s="65">
        <v>123.70972369031867</v>
      </c>
      <c r="N48" s="16"/>
    </row>
    <row r="49" spans="1:17" s="61" customFormat="1" ht="16.7" customHeight="1">
      <c r="A49" s="130"/>
      <c r="B49" s="130"/>
      <c r="C49" s="125" t="s">
        <v>73</v>
      </c>
      <c r="D49" s="114"/>
      <c r="E49" s="65">
        <v>138.90756974022645</v>
      </c>
      <c r="F49" s="65">
        <v>96.185915337680839</v>
      </c>
      <c r="G49" s="65">
        <v>119.13472486675582</v>
      </c>
      <c r="H49" s="65">
        <v>168.81781852499728</v>
      </c>
      <c r="I49" s="65">
        <v>118.95191909361182</v>
      </c>
      <c r="J49" s="65">
        <v>113.20497027475764</v>
      </c>
      <c r="K49" s="65">
        <v>58.462983964795221</v>
      </c>
      <c r="L49" s="65">
        <v>159.69390650205494</v>
      </c>
      <c r="M49" s="65">
        <v>125.67270585775799</v>
      </c>
      <c r="N49" s="16"/>
    </row>
    <row r="50" spans="1:17" s="61" customFormat="1" ht="16.7" customHeight="1">
      <c r="A50" s="130"/>
      <c r="B50" s="130"/>
      <c r="C50" s="125" t="s">
        <v>219</v>
      </c>
      <c r="D50" s="114"/>
      <c r="E50" s="65">
        <v>141.41552884525768</v>
      </c>
      <c r="F50" s="65">
        <v>95.356648062099964</v>
      </c>
      <c r="G50" s="65">
        <v>126.19771653736021</v>
      </c>
      <c r="H50" s="65">
        <v>139.19768864790535</v>
      </c>
      <c r="I50" s="65">
        <v>120.80842913722715</v>
      </c>
      <c r="J50" s="65">
        <v>120.44756822329461</v>
      </c>
      <c r="K50" s="65">
        <v>52.952816050981369</v>
      </c>
      <c r="L50" s="65">
        <v>146.09321067925316</v>
      </c>
      <c r="M50" s="65">
        <v>125.33024626069627</v>
      </c>
      <c r="N50" s="16"/>
    </row>
    <row r="51" spans="1:17" s="70" customFormat="1" ht="9" customHeight="1">
      <c r="A51" s="248"/>
      <c r="B51" s="248"/>
      <c r="C51" s="125"/>
      <c r="D51" s="114"/>
      <c r="E51" s="66"/>
      <c r="F51" s="66"/>
      <c r="G51" s="66"/>
      <c r="H51" s="66"/>
      <c r="I51" s="66"/>
      <c r="J51" s="66"/>
      <c r="K51" s="66"/>
      <c r="L51" s="66"/>
      <c r="M51" s="66"/>
      <c r="N51" s="16"/>
    </row>
    <row r="52" spans="1:17" s="61" customFormat="1" ht="16.7" customHeight="1">
      <c r="A52" s="143" t="s">
        <v>267</v>
      </c>
      <c r="B52" s="248"/>
      <c r="C52" s="248"/>
      <c r="D52" s="114"/>
      <c r="E52" s="83"/>
      <c r="F52" s="83"/>
      <c r="G52" s="83"/>
      <c r="H52" s="83"/>
      <c r="I52" s="83"/>
      <c r="J52" s="83"/>
      <c r="K52" s="83"/>
      <c r="L52" s="83"/>
      <c r="M52" s="83"/>
      <c r="N52" s="16"/>
    </row>
    <row r="53" spans="1:17" s="61" customFormat="1" ht="16.7" customHeight="1">
      <c r="A53" s="130"/>
      <c r="B53" s="123" t="s">
        <v>105</v>
      </c>
      <c r="C53" s="130"/>
      <c r="D53" s="114"/>
      <c r="E53" s="83"/>
      <c r="F53" s="83"/>
      <c r="G53" s="83"/>
      <c r="H53" s="83"/>
      <c r="I53" s="83"/>
      <c r="J53" s="83"/>
      <c r="K53" s="83"/>
      <c r="L53" s="83"/>
      <c r="M53" s="83"/>
      <c r="N53" s="16"/>
    </row>
    <row r="54" spans="1:17" s="61" customFormat="1" ht="16.7" customHeight="1">
      <c r="A54" s="256"/>
      <c r="B54" s="123"/>
      <c r="C54" s="125" t="s">
        <v>290</v>
      </c>
      <c r="D54" s="114"/>
      <c r="E54" s="65">
        <v>1869.3285897255498</v>
      </c>
      <c r="F54" s="65">
        <v>1452.9554734432127</v>
      </c>
      <c r="G54" s="65">
        <v>1623.8023418790533</v>
      </c>
      <c r="H54" s="65">
        <v>3220.4754698841334</v>
      </c>
      <c r="I54" s="65">
        <v>2070.7697214787258</v>
      </c>
      <c r="J54" s="65">
        <v>569.19163812742363</v>
      </c>
      <c r="K54" s="65">
        <v>1471.4843848232381</v>
      </c>
      <c r="L54" s="65">
        <v>2280.8939898220237</v>
      </c>
      <c r="M54" s="65">
        <v>1948.4717571216477</v>
      </c>
      <c r="N54" s="16"/>
      <c r="P54" s="194"/>
      <c r="Q54" s="194"/>
    </row>
    <row r="55" spans="1:17" s="198" customFormat="1" ht="16.7" customHeight="1">
      <c r="A55" s="213"/>
      <c r="B55" s="123"/>
      <c r="C55" s="125" t="s">
        <v>260</v>
      </c>
      <c r="D55" s="114"/>
      <c r="E55" s="65">
        <v>1827.4178983155614</v>
      </c>
      <c r="F55" s="65">
        <v>1346.8422695778702</v>
      </c>
      <c r="G55" s="65">
        <v>1582.5880880759303</v>
      </c>
      <c r="H55" s="65">
        <v>3131.9926223587368</v>
      </c>
      <c r="I55" s="65">
        <v>2136.2880078892126</v>
      </c>
      <c r="J55" s="65">
        <v>540.38903976071845</v>
      </c>
      <c r="K55" s="65">
        <v>1354.2597949617996</v>
      </c>
      <c r="L55" s="65">
        <v>2249.500482814577</v>
      </c>
      <c r="M55" s="65">
        <v>1903.6024446215695</v>
      </c>
      <c r="N55" s="16"/>
    </row>
    <row r="56" spans="1:17" s="198" customFormat="1" ht="16.7" customHeight="1">
      <c r="A56" s="130"/>
      <c r="B56" s="130"/>
      <c r="C56" s="125" t="s">
        <v>181</v>
      </c>
      <c r="D56" s="114"/>
      <c r="E56" s="65">
        <v>1788.0171667451434</v>
      </c>
      <c r="F56" s="65">
        <v>1223.4760072457623</v>
      </c>
      <c r="G56" s="65">
        <v>1531.0996597276235</v>
      </c>
      <c r="H56" s="65">
        <v>2903.8339039157013</v>
      </c>
      <c r="I56" s="65">
        <v>2045.5739121132574</v>
      </c>
      <c r="J56" s="65">
        <v>449.65910714101977</v>
      </c>
      <c r="K56" s="65">
        <v>1408.5396757506326</v>
      </c>
      <c r="L56" s="65">
        <v>2316.289707120156</v>
      </c>
      <c r="M56" s="65">
        <v>1837.9403696537311</v>
      </c>
      <c r="N56" s="16"/>
    </row>
    <row r="57" spans="1:17" s="61" customFormat="1" ht="16.7" customHeight="1">
      <c r="A57" s="130"/>
      <c r="B57" s="130"/>
      <c r="C57" s="125" t="s">
        <v>138</v>
      </c>
      <c r="D57" s="114"/>
      <c r="E57" s="65">
        <v>1590.4262270991946</v>
      </c>
      <c r="F57" s="65">
        <v>1259.7149853342783</v>
      </c>
      <c r="G57" s="65">
        <v>1454.2031497366024</v>
      </c>
      <c r="H57" s="65">
        <v>2810.3323906784281</v>
      </c>
      <c r="I57" s="65">
        <v>1924.8858218387934</v>
      </c>
      <c r="J57" s="65">
        <v>383.2051766240761</v>
      </c>
      <c r="K57" s="65">
        <v>1447.9371246835483</v>
      </c>
      <c r="L57" s="65">
        <v>2273.0449913696602</v>
      </c>
      <c r="M57" s="65">
        <v>1730.982871682327</v>
      </c>
      <c r="N57" s="65"/>
      <c r="P57" s="194"/>
      <c r="Q57" s="194"/>
    </row>
    <row r="58" spans="1:17" s="61" customFormat="1" ht="16.7" customHeight="1">
      <c r="A58" s="130"/>
      <c r="B58" s="130"/>
      <c r="C58" s="125" t="s">
        <v>106</v>
      </c>
      <c r="D58" s="114"/>
      <c r="E58" s="65">
        <v>1554.6348331904003</v>
      </c>
      <c r="F58" s="65">
        <v>1155.686015699569</v>
      </c>
      <c r="G58" s="65">
        <v>1385.855810255455</v>
      </c>
      <c r="H58" s="65">
        <v>2744.8332196449537</v>
      </c>
      <c r="I58" s="65">
        <v>1788.3065785798242</v>
      </c>
      <c r="J58" s="65">
        <v>380.65639058190277</v>
      </c>
      <c r="K58" s="65">
        <v>956.56518051365072</v>
      </c>
      <c r="L58" s="65">
        <v>2193.1153115030061</v>
      </c>
      <c r="M58" s="65">
        <v>1667.6509018732161</v>
      </c>
      <c r="N58" s="16"/>
      <c r="P58" s="194"/>
      <c r="Q58" s="194"/>
    </row>
    <row r="59" spans="1:17" s="61" customFormat="1" ht="16.7" customHeight="1">
      <c r="A59" s="130"/>
      <c r="B59" s="130"/>
      <c r="C59" s="126" t="s">
        <v>103</v>
      </c>
      <c r="D59" s="114"/>
      <c r="E59" s="65">
        <v>1423.9818548848586</v>
      </c>
      <c r="F59" s="65">
        <v>1006.941502903425</v>
      </c>
      <c r="G59" s="65">
        <v>1200.3914752262156</v>
      </c>
      <c r="H59" s="65">
        <v>2783.6407083949898</v>
      </c>
      <c r="I59" s="65">
        <v>1633.5679945332267</v>
      </c>
      <c r="J59" s="65">
        <v>388.43436425700833</v>
      </c>
      <c r="K59" s="65">
        <v>845.32459021640125</v>
      </c>
      <c r="L59" s="65">
        <v>2146.0482419464915</v>
      </c>
      <c r="M59" s="65">
        <v>1555.6143824342696</v>
      </c>
      <c r="N59" s="16"/>
      <c r="P59" s="194"/>
      <c r="Q59" s="194"/>
    </row>
    <row r="60" spans="1:17" s="61" customFormat="1" ht="16.7" customHeight="1">
      <c r="A60" s="130"/>
      <c r="B60" s="130"/>
      <c r="C60" s="126" t="s">
        <v>210</v>
      </c>
      <c r="D60" s="114"/>
      <c r="E60" s="65">
        <v>1435.2733716045661</v>
      </c>
      <c r="F60" s="65">
        <v>886.88615162322367</v>
      </c>
      <c r="G60" s="65">
        <v>1159.3227847209157</v>
      </c>
      <c r="H60" s="65">
        <v>2694.1452376563911</v>
      </c>
      <c r="I60" s="65">
        <v>1679.846832890473</v>
      </c>
      <c r="J60" s="65">
        <v>407.09798715995635</v>
      </c>
      <c r="K60" s="65">
        <v>767.72051734563877</v>
      </c>
      <c r="L60" s="65">
        <v>1947.2300486454694</v>
      </c>
      <c r="M60" s="65">
        <v>1508.905085585933</v>
      </c>
      <c r="N60" s="16"/>
      <c r="P60" s="194"/>
      <c r="Q60" s="194"/>
    </row>
    <row r="61" spans="1:17" s="61" customFormat="1" ht="16.7" customHeight="1">
      <c r="A61" s="130"/>
      <c r="B61" s="130"/>
      <c r="C61" s="126" t="s">
        <v>24</v>
      </c>
      <c r="D61" s="114"/>
      <c r="E61" s="65">
        <v>1507.8175948774926</v>
      </c>
      <c r="F61" s="65">
        <v>826.43249474045376</v>
      </c>
      <c r="G61" s="65">
        <v>1195.3842295839922</v>
      </c>
      <c r="H61" s="65">
        <v>2656.1564463502091</v>
      </c>
      <c r="I61" s="65">
        <v>1667.4750971970202</v>
      </c>
      <c r="J61" s="65">
        <v>393.25403565705068</v>
      </c>
      <c r="K61" s="65">
        <v>727.76084800261822</v>
      </c>
      <c r="L61" s="65">
        <v>1732.3117796417541</v>
      </c>
      <c r="M61" s="65">
        <v>1506.8309129454112</v>
      </c>
      <c r="N61" s="16"/>
    </row>
    <row r="62" spans="1:17" s="61" customFormat="1" ht="16.7" customHeight="1">
      <c r="A62" s="130"/>
      <c r="B62" s="130"/>
      <c r="C62" s="125" t="s">
        <v>73</v>
      </c>
      <c r="D62" s="114"/>
      <c r="E62" s="65">
        <v>1594.1264320344194</v>
      </c>
      <c r="F62" s="65">
        <v>814.4638855798604</v>
      </c>
      <c r="G62" s="65">
        <v>1220.8687829184109</v>
      </c>
      <c r="H62" s="65">
        <v>2923.4171584899032</v>
      </c>
      <c r="I62" s="65">
        <v>1636.3009272393806</v>
      </c>
      <c r="J62" s="65">
        <v>389.65781939075271</v>
      </c>
      <c r="K62" s="65">
        <v>618.16315304507998</v>
      </c>
      <c r="L62" s="65">
        <v>1605.4928741304573</v>
      </c>
      <c r="M62" s="65">
        <v>1559.1062569371029</v>
      </c>
      <c r="N62" s="16"/>
    </row>
    <row r="63" spans="1:17" s="61" customFormat="1" ht="16.7" customHeight="1">
      <c r="A63" s="130"/>
      <c r="B63" s="130"/>
      <c r="C63" s="125" t="s">
        <v>116</v>
      </c>
      <c r="D63" s="114"/>
      <c r="E63" s="65">
        <v>1552.4103028736617</v>
      </c>
      <c r="F63" s="65">
        <v>779.86354991982557</v>
      </c>
      <c r="G63" s="65">
        <v>1151.5041828401254</v>
      </c>
      <c r="H63" s="65">
        <v>2609.54673568926</v>
      </c>
      <c r="I63" s="65">
        <v>1598.9961714683827</v>
      </c>
      <c r="J63" s="65">
        <v>411.83431897872435</v>
      </c>
      <c r="K63" s="65">
        <v>569.96263330338388</v>
      </c>
      <c r="L63" s="65">
        <v>1561.9519548006826</v>
      </c>
      <c r="M63" s="65">
        <v>1476.3102669630746</v>
      </c>
      <c r="N63" s="16"/>
    </row>
    <row r="64" spans="1:17" s="61" customFormat="1" ht="16.7" customHeight="1">
      <c r="A64" s="130"/>
      <c r="B64" s="123" t="s">
        <v>12</v>
      </c>
      <c r="C64" s="125"/>
      <c r="D64" s="114"/>
      <c r="E64" s="83"/>
      <c r="F64" s="83"/>
      <c r="G64" s="83"/>
      <c r="H64" s="83"/>
      <c r="I64" s="83"/>
      <c r="J64" s="83"/>
      <c r="K64" s="83"/>
      <c r="L64" s="83"/>
      <c r="M64" s="83"/>
      <c r="N64" s="16"/>
    </row>
    <row r="65" spans="1:14" s="61" customFormat="1" ht="16.7" customHeight="1">
      <c r="A65" s="256"/>
      <c r="B65" s="123"/>
      <c r="C65" s="125" t="s">
        <v>290</v>
      </c>
      <c r="D65" s="114"/>
      <c r="E65" s="65">
        <v>176.22545831735914</v>
      </c>
      <c r="F65" s="65">
        <v>136.56642358820196</v>
      </c>
      <c r="G65" s="65">
        <v>167.16851476825218</v>
      </c>
      <c r="H65" s="65">
        <v>224.81179166796582</v>
      </c>
      <c r="I65" s="65">
        <v>190.6169117657027</v>
      </c>
      <c r="J65" s="65">
        <v>149.70852857439363</v>
      </c>
      <c r="K65" s="65">
        <v>107.74608760008805</v>
      </c>
      <c r="L65" s="65">
        <v>183.03534652237255</v>
      </c>
      <c r="M65" s="65">
        <v>168.00260455411905</v>
      </c>
      <c r="N65" s="16"/>
    </row>
    <row r="66" spans="1:14" s="198" customFormat="1" ht="16.7" customHeight="1">
      <c r="A66" s="213"/>
      <c r="B66" s="123"/>
      <c r="C66" s="125" t="s">
        <v>260</v>
      </c>
      <c r="D66" s="114"/>
      <c r="E66" s="65">
        <v>176.99671627611633</v>
      </c>
      <c r="F66" s="65">
        <v>135.53757667973196</v>
      </c>
      <c r="G66" s="65">
        <v>161.14205155553756</v>
      </c>
      <c r="H66" s="65">
        <v>210.20847512587321</v>
      </c>
      <c r="I66" s="65">
        <v>186.84026376629211</v>
      </c>
      <c r="J66" s="65">
        <v>147.2631660769282</v>
      </c>
      <c r="K66" s="65">
        <v>108.89310908789902</v>
      </c>
      <c r="L66" s="65">
        <v>184.32762249539368</v>
      </c>
      <c r="M66" s="65">
        <v>165.49025288917045</v>
      </c>
      <c r="N66" s="16"/>
    </row>
    <row r="67" spans="1:14" s="198" customFormat="1" ht="16.7" customHeight="1">
      <c r="A67" s="130"/>
      <c r="B67" s="130"/>
      <c r="C67" s="125" t="s">
        <v>181</v>
      </c>
      <c r="D67" s="114"/>
      <c r="E67" s="65">
        <v>169.43467525767616</v>
      </c>
      <c r="F67" s="65">
        <v>126.5416095237654</v>
      </c>
      <c r="G67" s="65">
        <v>148.7009909355082</v>
      </c>
      <c r="H67" s="65">
        <v>189.0208287736404</v>
      </c>
      <c r="I67" s="65">
        <v>184.07097999194008</v>
      </c>
      <c r="J67" s="65">
        <v>137.60253768768627</v>
      </c>
      <c r="K67" s="65">
        <v>96.108473968702171</v>
      </c>
      <c r="L67" s="65">
        <v>187.16401871641906</v>
      </c>
      <c r="M67" s="65">
        <v>155.4293970989425</v>
      </c>
      <c r="N67" s="16"/>
    </row>
    <row r="68" spans="1:14" s="61" customFormat="1" ht="16.7" customHeight="1">
      <c r="A68" s="130"/>
      <c r="B68" s="130"/>
      <c r="C68" s="125" t="s">
        <v>138</v>
      </c>
      <c r="D68" s="114"/>
      <c r="E68" s="65">
        <v>153.03571928979292</v>
      </c>
      <c r="F68" s="65">
        <v>130.38872619739163</v>
      </c>
      <c r="G68" s="65">
        <v>143.90468111560006</v>
      </c>
      <c r="H68" s="65">
        <v>170.06896463628124</v>
      </c>
      <c r="I68" s="65">
        <v>167.82070766768388</v>
      </c>
      <c r="J68" s="65">
        <v>125.05698179878947</v>
      </c>
      <c r="K68" s="65">
        <v>85.654731031041877</v>
      </c>
      <c r="L68" s="65">
        <v>160.26986643313316</v>
      </c>
      <c r="M68" s="65">
        <v>146.62109197806461</v>
      </c>
      <c r="N68" s="16"/>
    </row>
    <row r="69" spans="1:14" s="61" customFormat="1" ht="16.7" customHeight="1">
      <c r="A69" s="130"/>
      <c r="B69" s="130"/>
      <c r="C69" s="125" t="s">
        <v>106</v>
      </c>
      <c r="D69" s="114"/>
      <c r="E69" s="65">
        <v>146.13973734895862</v>
      </c>
      <c r="F69" s="65">
        <v>120.37638554517976</v>
      </c>
      <c r="G69" s="65">
        <v>135.92425377982184</v>
      </c>
      <c r="H69" s="65">
        <v>156.34519518507875</v>
      </c>
      <c r="I69" s="65">
        <v>154.37802452596509</v>
      </c>
      <c r="J69" s="65">
        <v>126.37289243907398</v>
      </c>
      <c r="K69" s="65">
        <v>84.59822614467376</v>
      </c>
      <c r="L69" s="65">
        <v>139.5492101332907</v>
      </c>
      <c r="M69" s="65">
        <v>137.51915510846354</v>
      </c>
      <c r="N69" s="16"/>
    </row>
    <row r="70" spans="1:14" s="61" customFormat="1" ht="16.7" customHeight="1">
      <c r="A70" s="130"/>
      <c r="B70" s="130"/>
      <c r="C70" s="126" t="s">
        <v>103</v>
      </c>
      <c r="D70" s="114"/>
      <c r="E70" s="65">
        <v>139.39996609668287</v>
      </c>
      <c r="F70" s="65">
        <v>109.05135921446778</v>
      </c>
      <c r="G70" s="65">
        <v>120.80275365022783</v>
      </c>
      <c r="H70" s="65">
        <v>158.67049902477953</v>
      </c>
      <c r="I70" s="65">
        <v>142.33990049929525</v>
      </c>
      <c r="J70" s="65">
        <v>122.72470861606762</v>
      </c>
      <c r="K70" s="65">
        <v>67.78469500416513</v>
      </c>
      <c r="L70" s="65">
        <v>129.15763770961186</v>
      </c>
      <c r="M70" s="65">
        <v>128.33456277842419</v>
      </c>
      <c r="N70" s="16"/>
    </row>
    <row r="71" spans="1:14" s="61" customFormat="1" ht="16.7" customHeight="1">
      <c r="A71" s="130"/>
      <c r="B71" s="130"/>
      <c r="C71" s="126" t="s">
        <v>210</v>
      </c>
      <c r="D71" s="114"/>
      <c r="E71" s="65">
        <v>141.39055924250457</v>
      </c>
      <c r="F71" s="65">
        <v>105.90763627626916</v>
      </c>
      <c r="G71" s="65">
        <v>119.93116087883095</v>
      </c>
      <c r="H71" s="65">
        <v>165.18409598240331</v>
      </c>
      <c r="I71" s="65">
        <v>137.9573789862265</v>
      </c>
      <c r="J71" s="65">
        <v>134.33746573429119</v>
      </c>
      <c r="K71" s="65">
        <v>69.819139481954821</v>
      </c>
      <c r="L71" s="65">
        <v>165.80685893281552</v>
      </c>
      <c r="M71" s="65">
        <v>129.44186941853539</v>
      </c>
      <c r="N71" s="16"/>
    </row>
    <row r="72" spans="1:14" s="61" customFormat="1" ht="16.7" customHeight="1">
      <c r="A72" s="130"/>
      <c r="B72" s="130"/>
      <c r="C72" s="126" t="s">
        <v>24</v>
      </c>
      <c r="D72" s="114"/>
      <c r="E72" s="65">
        <v>141.05034674674101</v>
      </c>
      <c r="F72" s="65">
        <v>100.01964655662989</v>
      </c>
      <c r="G72" s="65">
        <v>116.73190705052015</v>
      </c>
      <c r="H72" s="65">
        <v>167.22497942815903</v>
      </c>
      <c r="I72" s="65">
        <v>128.80272408660122</v>
      </c>
      <c r="J72" s="65">
        <v>125.99375529769711</v>
      </c>
      <c r="K72" s="65">
        <v>63.58868980478529</v>
      </c>
      <c r="L72" s="65">
        <v>151.4006363544845</v>
      </c>
      <c r="M72" s="65">
        <v>127.72411158530473</v>
      </c>
      <c r="N72" s="16"/>
    </row>
    <row r="73" spans="1:14" s="61" customFormat="1" ht="16.7" customHeight="1">
      <c r="A73" s="130"/>
      <c r="B73" s="130"/>
      <c r="C73" s="125" t="s">
        <v>73</v>
      </c>
      <c r="D73" s="114"/>
      <c r="E73" s="65">
        <v>143.93602345752947</v>
      </c>
      <c r="F73" s="65">
        <v>97.612201637389589</v>
      </c>
      <c r="G73" s="65">
        <v>122.01966226670926</v>
      </c>
      <c r="H73" s="65">
        <v>170.47338977081594</v>
      </c>
      <c r="I73" s="65">
        <v>130.52319891400893</v>
      </c>
      <c r="J73" s="65">
        <v>132.17727023121196</v>
      </c>
      <c r="K73" s="65">
        <v>54.774168096319279</v>
      </c>
      <c r="L73" s="65">
        <v>145.35550071973361</v>
      </c>
      <c r="M73" s="65">
        <v>129.31952236766551</v>
      </c>
      <c r="N73" s="16"/>
    </row>
    <row r="74" spans="1:14" s="61" customFormat="1" ht="16.7" customHeight="1">
      <c r="A74" s="314"/>
      <c r="B74" s="314"/>
      <c r="C74" s="163" t="s">
        <v>116</v>
      </c>
      <c r="D74" s="315"/>
      <c r="E74" s="308">
        <v>147.68837390886432</v>
      </c>
      <c r="F74" s="308">
        <v>97.704773817232223</v>
      </c>
      <c r="G74" s="308">
        <v>129.92856050570521</v>
      </c>
      <c r="H74" s="308">
        <v>141.89894067709528</v>
      </c>
      <c r="I74" s="308">
        <v>132.94612430599125</v>
      </c>
      <c r="J74" s="308">
        <v>140.09415358346592</v>
      </c>
      <c r="K74" s="308">
        <v>49.684645760033263</v>
      </c>
      <c r="L74" s="308">
        <v>133.53854055287874</v>
      </c>
      <c r="M74" s="308">
        <v>129.91049551700164</v>
      </c>
      <c r="N74" s="16"/>
    </row>
    <row r="75" spans="1:14" s="61" customFormat="1" ht="15" customHeight="1">
      <c r="A75" s="1" t="s">
        <v>59</v>
      </c>
      <c r="B75" s="334" t="s">
        <v>168</v>
      </c>
      <c r="C75" s="342"/>
      <c r="D75" s="342"/>
      <c r="E75" s="342"/>
      <c r="F75" s="342"/>
      <c r="G75" s="342"/>
      <c r="H75" s="342"/>
      <c r="I75" s="342"/>
      <c r="J75" s="342"/>
      <c r="K75" s="342"/>
      <c r="L75" s="342"/>
      <c r="M75" s="342"/>
      <c r="N75" s="16"/>
    </row>
    <row r="76" spans="1:14" ht="54.4" customHeight="1">
      <c r="A76" s="1" t="s">
        <v>110</v>
      </c>
      <c r="B76" s="336" t="s">
        <v>298</v>
      </c>
      <c r="C76" s="343"/>
      <c r="D76" s="343"/>
      <c r="E76" s="343"/>
      <c r="F76" s="343"/>
      <c r="G76" s="343"/>
      <c r="H76" s="343"/>
      <c r="I76" s="343"/>
      <c r="J76" s="343"/>
      <c r="K76" s="343"/>
      <c r="L76" s="343"/>
      <c r="M76" s="343"/>
    </row>
    <row r="77" spans="1:14" s="1" customFormat="1" ht="16.5" customHeight="1">
      <c r="A77" s="2" t="s">
        <v>61</v>
      </c>
      <c r="B77" s="85"/>
      <c r="C77" s="85"/>
      <c r="D77" s="85" t="s">
        <v>62</v>
      </c>
      <c r="E77" s="6"/>
      <c r="F77" s="6"/>
      <c r="G77" s="6"/>
      <c r="H77" s="6"/>
      <c r="I77" s="6"/>
      <c r="J77" s="6"/>
      <c r="K77" s="6"/>
      <c r="L77" s="6"/>
      <c r="M77" s="89"/>
      <c r="N77" s="85"/>
    </row>
    <row r="78" spans="1:14" s="1" customFormat="1" ht="54.4" customHeight="1">
      <c r="A78" s="123"/>
      <c r="B78" s="123"/>
      <c r="C78" s="123"/>
      <c r="D78" s="123"/>
      <c r="E78" s="91"/>
      <c r="F78" s="91"/>
      <c r="G78" s="91"/>
      <c r="H78" s="91"/>
      <c r="I78" s="91"/>
      <c r="J78" s="91"/>
      <c r="K78" s="91"/>
      <c r="L78" s="91"/>
      <c r="M78" s="91"/>
      <c r="N78" s="197"/>
    </row>
    <row r="79" spans="1:14" s="85" customFormat="1" ht="16.5" customHeight="1">
      <c r="A79" s="123"/>
      <c r="B79" s="164"/>
      <c r="C79" s="123"/>
      <c r="D79" s="123"/>
      <c r="E79" s="91"/>
      <c r="F79" s="91"/>
      <c r="G79" s="91"/>
      <c r="H79" s="91"/>
      <c r="I79" s="91"/>
      <c r="J79" s="91"/>
      <c r="K79" s="91"/>
      <c r="L79" s="91"/>
      <c r="M79" s="91"/>
      <c r="N79" s="1"/>
    </row>
  </sheetData>
  <mergeCells count="3">
    <mergeCell ref="E1:M1"/>
    <mergeCell ref="B75:M75"/>
    <mergeCell ref="B76:M76"/>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8A.6</oddHeader>
    <oddFooter>&amp;L&amp;8&amp;G 
&amp;"Arial,Regular"REPORT ON
GOVERNMENT
SERVICES 2019&amp;C &amp;R&amp;8&amp;G&amp;"Arial,Regular" 
CORRECTIVE SERVICES
&amp;"Arial,Regular"PAGE &amp;"Arial,Bold"&amp;P&amp;"Arial,Regular" of TABLE 8A.6</oddFooter>
  </headerFooter>
  <rowBreaks count="2" manualBreakCount="2">
    <brk id="27" max="16383" man="1"/>
    <brk id="51"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22"/>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10" style="259" customWidth="1"/>
    <col min="15" max="15" width="9.28515625" style="18"/>
    <col min="16" max="16384" width="9.28515625" style="24"/>
  </cols>
  <sheetData>
    <row r="1" spans="1:15" s="87" customFormat="1" ht="17.25" customHeight="1">
      <c r="A1" s="167" t="s">
        <v>33</v>
      </c>
      <c r="B1" s="129"/>
      <c r="C1" s="129"/>
      <c r="D1" s="129"/>
      <c r="E1" s="169" t="s">
        <v>124</v>
      </c>
      <c r="F1" s="169"/>
      <c r="G1" s="169"/>
      <c r="H1" s="169"/>
      <c r="I1" s="169"/>
      <c r="J1" s="169"/>
      <c r="K1" s="169"/>
      <c r="L1" s="169"/>
      <c r="M1" s="169"/>
      <c r="N1" s="223"/>
      <c r="O1" s="30"/>
    </row>
    <row r="2" spans="1:15" ht="16.5" customHeight="1">
      <c r="A2" s="142"/>
      <c r="B2" s="142"/>
      <c r="C2" s="142"/>
      <c r="D2" s="98"/>
      <c r="E2" s="98" t="s">
        <v>63</v>
      </c>
      <c r="F2" s="98" t="s">
        <v>96</v>
      </c>
      <c r="G2" s="98" t="s">
        <v>97</v>
      </c>
      <c r="H2" s="98" t="s">
        <v>98</v>
      </c>
      <c r="I2" s="98" t="s">
        <v>79</v>
      </c>
      <c r="J2" s="98" t="s">
        <v>100</v>
      </c>
      <c r="K2" s="98" t="s">
        <v>67</v>
      </c>
      <c r="L2" s="98" t="s">
        <v>51</v>
      </c>
      <c r="M2" s="98" t="s">
        <v>52</v>
      </c>
      <c r="N2" s="218"/>
      <c r="O2" s="21"/>
    </row>
    <row r="3" spans="1:15" ht="16.5" customHeight="1">
      <c r="A3" s="148" t="s">
        <v>293</v>
      </c>
      <c r="B3" s="134"/>
      <c r="C3" s="134"/>
      <c r="D3" s="103"/>
      <c r="E3" s="103"/>
      <c r="F3" s="103"/>
      <c r="G3" s="103"/>
      <c r="H3" s="103"/>
      <c r="I3" s="103"/>
      <c r="J3" s="103"/>
      <c r="K3" s="103"/>
      <c r="L3" s="103"/>
      <c r="M3" s="103"/>
      <c r="O3" s="21"/>
    </row>
    <row r="4" spans="1:15" ht="16.5" customHeight="1">
      <c r="B4" s="132" t="s">
        <v>84</v>
      </c>
      <c r="E4" s="65">
        <v>19.768595041322314</v>
      </c>
      <c r="F4" s="65">
        <v>12.236546218487394</v>
      </c>
      <c r="G4" s="65">
        <v>29.146303846042624</v>
      </c>
      <c r="H4" s="65">
        <v>15.70418900138967</v>
      </c>
      <c r="I4" s="65">
        <v>22.571428571428573</v>
      </c>
      <c r="J4" s="65">
        <v>23.913580246913579</v>
      </c>
      <c r="K4" s="65">
        <v>12.723837209302326</v>
      </c>
      <c r="L4" s="65">
        <v>12.702521330649027</v>
      </c>
      <c r="M4" s="65">
        <v>18.658938370087178</v>
      </c>
      <c r="N4" s="221"/>
      <c r="O4" s="33"/>
    </row>
    <row r="5" spans="1:15" s="1" customFormat="1" ht="16.5" customHeight="1">
      <c r="A5" s="134"/>
      <c r="B5" s="132" t="s">
        <v>85</v>
      </c>
      <c r="C5" s="134"/>
      <c r="D5" s="134"/>
      <c r="E5" s="65">
        <v>103.43783783783783</v>
      </c>
      <c r="F5" s="65">
        <v>104.75892086330936</v>
      </c>
      <c r="G5" s="65">
        <v>104.24562723772264</v>
      </c>
      <c r="H5" s="65">
        <v>60.199391171993739</v>
      </c>
      <c r="I5" s="65">
        <v>38.987012987012989</v>
      </c>
      <c r="J5" s="65">
        <v>138.35714285714286</v>
      </c>
      <c r="K5" s="65">
        <v>47.576086956521742</v>
      </c>
      <c r="L5" s="65">
        <v>46.638507567757834</v>
      </c>
      <c r="M5" s="65">
        <v>84.222766136148749</v>
      </c>
      <c r="N5" s="221"/>
      <c r="O5" s="34"/>
    </row>
    <row r="6" spans="1:15" s="1" customFormat="1" ht="16.5" customHeight="1">
      <c r="A6" s="134"/>
      <c r="B6" s="132"/>
      <c r="C6" s="134"/>
      <c r="D6" s="134"/>
      <c r="E6" s="65"/>
      <c r="F6" s="65"/>
      <c r="G6" s="65"/>
      <c r="H6" s="65"/>
      <c r="I6" s="65"/>
      <c r="J6" s="65"/>
      <c r="K6" s="65"/>
      <c r="L6" s="65"/>
      <c r="M6" s="65"/>
      <c r="N6" s="221"/>
      <c r="O6" s="34"/>
    </row>
    <row r="7" spans="1:15" ht="16.5" customHeight="1">
      <c r="A7" s="148" t="s">
        <v>125</v>
      </c>
      <c r="B7" s="134"/>
      <c r="C7" s="134"/>
      <c r="D7" s="103"/>
      <c r="E7" s="65"/>
      <c r="F7" s="65"/>
      <c r="G7" s="65"/>
      <c r="H7" s="65"/>
      <c r="I7" s="65"/>
      <c r="J7" s="65"/>
      <c r="K7" s="65"/>
      <c r="L7" s="65"/>
      <c r="M7" s="65"/>
      <c r="N7" s="221"/>
      <c r="O7" s="21"/>
    </row>
    <row r="8" spans="1:15" s="255" customFormat="1" ht="16.5" customHeight="1">
      <c r="A8" s="148"/>
      <c r="B8" s="125" t="s">
        <v>290</v>
      </c>
      <c r="C8" s="134"/>
      <c r="D8" s="103"/>
      <c r="E8" s="65">
        <v>16.596704249783173</v>
      </c>
      <c r="F8" s="65">
        <v>10.956726862302483</v>
      </c>
      <c r="G8" s="65">
        <v>22.777799986897055</v>
      </c>
      <c r="H8" s="65">
        <v>12.455046449378015</v>
      </c>
      <c r="I8" s="65">
        <v>14.295238095238096</v>
      </c>
      <c r="J8" s="65">
        <v>20.389473684210525</v>
      </c>
      <c r="K8" s="65">
        <v>10.038990825688073</v>
      </c>
      <c r="L8" s="65">
        <v>9.9834237492465334</v>
      </c>
      <c r="M8" s="65">
        <v>15.274896642069256</v>
      </c>
      <c r="N8" s="221"/>
      <c r="O8" s="21"/>
    </row>
    <row r="9" spans="1:15" s="212" customFormat="1" ht="16.5" customHeight="1">
      <c r="A9" s="129"/>
      <c r="B9" s="125" t="s">
        <v>260</v>
      </c>
      <c r="C9" s="134"/>
      <c r="D9" s="103"/>
      <c r="E9" s="65">
        <v>17.628063304367473</v>
      </c>
      <c r="F9" s="65">
        <v>11.695305986326499</v>
      </c>
      <c r="G9" s="65">
        <v>26.207590251477331</v>
      </c>
      <c r="H9" s="65">
        <v>12.051403601895736</v>
      </c>
      <c r="I9" s="65">
        <v>19.373860182370819</v>
      </c>
      <c r="J9" s="65">
        <v>21.299428438119676</v>
      </c>
      <c r="K9" s="65">
        <v>11.64269662921348</v>
      </c>
      <c r="L9" s="65">
        <v>9.0906899378043509</v>
      </c>
      <c r="M9" s="65">
        <v>16.692384486746935</v>
      </c>
      <c r="N9" s="221"/>
      <c r="O9" s="21"/>
    </row>
    <row r="10" spans="1:15" s="48" customFormat="1" ht="16.5" customHeight="1">
      <c r="A10" s="148"/>
      <c r="B10" s="125" t="s">
        <v>181</v>
      </c>
      <c r="C10" s="134"/>
      <c r="D10" s="103"/>
      <c r="E10" s="65">
        <v>17.368022931762084</v>
      </c>
      <c r="F10" s="65">
        <v>11.998549693033185</v>
      </c>
      <c r="G10" s="65">
        <v>26.09525327922313</v>
      </c>
      <c r="H10" s="65">
        <v>10.595046296296298</v>
      </c>
      <c r="I10" s="65">
        <v>20.180602006688964</v>
      </c>
      <c r="J10" s="65">
        <v>22.684583579444769</v>
      </c>
      <c r="K10" s="65">
        <v>10.750588235294117</v>
      </c>
      <c r="L10" s="65">
        <v>8.3971393548148647</v>
      </c>
      <c r="M10" s="65">
        <v>16.479603407701596</v>
      </c>
      <c r="N10" s="259"/>
      <c r="O10" s="21"/>
    </row>
    <row r="11" spans="1:15" ht="16.5" customHeight="1">
      <c r="B11" s="125" t="s">
        <v>138</v>
      </c>
      <c r="E11" s="65">
        <v>16.737124437954613</v>
      </c>
      <c r="F11" s="65">
        <v>13.514142196676245</v>
      </c>
      <c r="G11" s="65">
        <v>23.246956287186496</v>
      </c>
      <c r="H11" s="65">
        <v>9.4885844748858439</v>
      </c>
      <c r="I11" s="65">
        <v>17.462732919254659</v>
      </c>
      <c r="J11" s="65">
        <v>24.788541666666667</v>
      </c>
      <c r="K11" s="65">
        <v>12.497021977285439</v>
      </c>
      <c r="L11" s="65">
        <v>9.202938620744133</v>
      </c>
      <c r="M11" s="65">
        <v>16.287921907956378</v>
      </c>
      <c r="O11" s="33"/>
    </row>
    <row r="12" spans="1:15" ht="16.5" customHeight="1">
      <c r="B12" s="125" t="s">
        <v>195</v>
      </c>
      <c r="E12" s="65">
        <v>16.742131979695433</v>
      </c>
      <c r="F12" s="65">
        <v>13.274718079818207</v>
      </c>
      <c r="G12" s="65">
        <v>23.715740003903846</v>
      </c>
      <c r="H12" s="65">
        <v>9.5406593406593405</v>
      </c>
      <c r="I12" s="65">
        <v>18.791245791245792</v>
      </c>
      <c r="J12" s="65">
        <v>25.509494451294696</v>
      </c>
      <c r="K12" s="65">
        <v>19.997897278912788</v>
      </c>
      <c r="L12" s="65">
        <v>10.630984532285783</v>
      </c>
      <c r="M12" s="65">
        <v>16.661088922053612</v>
      </c>
      <c r="O12" s="33"/>
    </row>
    <row r="13" spans="1:15" ht="16.5" customHeight="1">
      <c r="B13" s="126" t="s">
        <v>315</v>
      </c>
      <c r="E13" s="65">
        <v>15.915026975306846</v>
      </c>
      <c r="F13" s="65">
        <v>13.225989430416909</v>
      </c>
      <c r="G13" s="65">
        <v>24.461284091281144</v>
      </c>
      <c r="H13" s="65">
        <v>9.0196043956043965</v>
      </c>
      <c r="I13" s="65">
        <v>19.255972696245735</v>
      </c>
      <c r="J13" s="65">
        <v>24.99873176918199</v>
      </c>
      <c r="K13" s="65">
        <v>18.889522451888812</v>
      </c>
      <c r="L13" s="65">
        <v>10.058257538497774</v>
      </c>
      <c r="M13" s="65">
        <v>16.34927311103289</v>
      </c>
      <c r="O13" s="33"/>
    </row>
    <row r="14" spans="1:15" ht="16.5" customHeight="1">
      <c r="B14" s="126" t="s">
        <v>101</v>
      </c>
      <c r="E14" s="65">
        <v>15.608277724817286</v>
      </c>
      <c r="F14" s="65">
        <v>13.34283916931939</v>
      </c>
      <c r="G14" s="65">
        <v>24.097492063492062</v>
      </c>
      <c r="H14" s="65">
        <v>9.4675615212527973</v>
      </c>
      <c r="I14" s="65">
        <v>20.095511767925561</v>
      </c>
      <c r="J14" s="65">
        <v>25.07148703956344</v>
      </c>
      <c r="K14" s="65">
        <v>22.06451612903226</v>
      </c>
      <c r="L14" s="65">
        <v>11.970461061889793</v>
      </c>
      <c r="M14" s="65">
        <v>16.585475238290783</v>
      </c>
      <c r="N14" s="221"/>
      <c r="O14" s="33"/>
    </row>
    <row r="15" spans="1:15" s="48" customFormat="1" ht="16.5" customHeight="1">
      <c r="A15" s="123"/>
      <c r="B15" s="126" t="s">
        <v>24</v>
      </c>
      <c r="C15" s="123"/>
      <c r="D15" s="123"/>
      <c r="E15" s="65">
        <v>15.641637731481483</v>
      </c>
      <c r="F15" s="65">
        <v>14.932858530268698</v>
      </c>
      <c r="G15" s="65">
        <v>26.185253378378377</v>
      </c>
      <c r="H15" s="65">
        <v>10.775462962962964</v>
      </c>
      <c r="I15" s="65">
        <v>18.889452584877692</v>
      </c>
      <c r="J15" s="65">
        <v>22.479108635097493</v>
      </c>
      <c r="K15" s="65">
        <v>23.436065573770492</v>
      </c>
      <c r="L15" s="65">
        <v>13.5375</v>
      </c>
      <c r="M15" s="65">
        <v>17.373587603453494</v>
      </c>
      <c r="N15" s="259"/>
      <c r="O15" s="33"/>
    </row>
    <row r="16" spans="1:15" s="48" customFormat="1" ht="16.5" customHeight="1">
      <c r="A16" s="123"/>
      <c r="B16" s="125" t="s">
        <v>73</v>
      </c>
      <c r="C16" s="123"/>
      <c r="D16" s="123"/>
      <c r="E16" s="65">
        <v>18.047376532184813</v>
      </c>
      <c r="F16" s="65">
        <v>15.457600827300929</v>
      </c>
      <c r="G16" s="65">
        <v>24.67922950819672</v>
      </c>
      <c r="H16" s="65">
        <v>11.726086956521739</v>
      </c>
      <c r="I16" s="65">
        <v>19.709480122324159</v>
      </c>
      <c r="J16" s="65">
        <v>24.729241877256314</v>
      </c>
      <c r="K16" s="65">
        <v>21.449773071104389</v>
      </c>
      <c r="L16" s="65">
        <v>13.166666666666666</v>
      </c>
      <c r="M16" s="65">
        <v>18.152904677592939</v>
      </c>
      <c r="N16" s="259"/>
      <c r="O16" s="33"/>
    </row>
    <row r="17" spans="1:15" s="48" customFormat="1" ht="16.5" customHeight="1">
      <c r="A17" s="123"/>
      <c r="B17" s="125" t="s">
        <v>116</v>
      </c>
      <c r="C17" s="123"/>
      <c r="D17" s="123"/>
      <c r="E17" s="65">
        <v>18.343623481781371</v>
      </c>
      <c r="F17" s="65">
        <v>14.59945945945946</v>
      </c>
      <c r="G17" s="65">
        <v>23.739744010502132</v>
      </c>
      <c r="H17" s="65">
        <v>12.813211845102506</v>
      </c>
      <c r="I17" s="65">
        <v>23.376592082616177</v>
      </c>
      <c r="J17" s="65">
        <v>20.977369921596576</v>
      </c>
      <c r="K17" s="65">
        <v>25.0078125</v>
      </c>
      <c r="L17" s="65">
        <v>12.191011235955056</v>
      </c>
      <c r="M17" s="65">
        <v>18.431407755368777</v>
      </c>
      <c r="N17" s="259"/>
      <c r="O17" s="33"/>
    </row>
    <row r="18" spans="1:15" s="1" customFormat="1" ht="5.45" customHeight="1">
      <c r="A18" s="147"/>
      <c r="B18" s="147"/>
      <c r="C18" s="127"/>
      <c r="D18" s="127"/>
      <c r="E18" s="111"/>
      <c r="F18" s="112"/>
      <c r="G18" s="112"/>
      <c r="H18" s="112"/>
      <c r="I18" s="112"/>
      <c r="J18" s="112"/>
      <c r="K18" s="112"/>
      <c r="L18" s="113"/>
      <c r="M18" s="112"/>
      <c r="N18" s="259"/>
      <c r="O18" s="19"/>
    </row>
    <row r="19" spans="1:15" s="174" customFormat="1" ht="16.5" customHeight="1">
      <c r="A19" s="262" t="s">
        <v>71</v>
      </c>
      <c r="B19" s="336" t="s">
        <v>357</v>
      </c>
      <c r="C19" s="336"/>
      <c r="D19" s="336"/>
      <c r="E19" s="336"/>
      <c r="F19" s="336"/>
      <c r="G19" s="336"/>
      <c r="H19" s="336"/>
      <c r="I19" s="336"/>
      <c r="J19" s="336"/>
      <c r="K19" s="336"/>
      <c r="L19" s="336"/>
      <c r="M19" s="336"/>
      <c r="N19" s="260"/>
    </row>
    <row r="20" spans="1:15" s="85" customFormat="1" ht="16.5" customHeight="1">
      <c r="A20" s="2" t="s">
        <v>26</v>
      </c>
      <c r="D20" s="88" t="s">
        <v>62</v>
      </c>
      <c r="E20" s="8"/>
      <c r="F20" s="8"/>
      <c r="G20" s="8"/>
      <c r="H20" s="8"/>
      <c r="I20" s="8"/>
      <c r="J20" s="8"/>
      <c r="K20" s="8"/>
      <c r="L20" s="8"/>
      <c r="M20" s="8"/>
      <c r="N20" s="259"/>
      <c r="O20" s="18"/>
    </row>
    <row r="22" spans="1:15">
      <c r="B22" s="164"/>
    </row>
  </sheetData>
  <mergeCells count="1">
    <mergeCell ref="B19:M19"/>
  </mergeCells>
  <phoneticPr fontId="0" type="noConversion"/>
  <pageMargins left="0.74791666666666667" right="0.74791666666666667" top="0.98402777777777795" bottom="0.98402777777777795" header="0.51180555555555562" footer="0.51180555555555562"/>
  <pageSetup paperSize="9" orientation="landscape" useFirstPageNumber="1" r:id="rId1"/>
  <headerFooter alignWithMargins="0">
    <oddHeader>&amp;C&amp;"Arial,Regular"&amp;8TABLE 8A.7</oddHeader>
    <oddFooter>&amp;L&amp;8&amp;G 
&amp;"Arial,Regular"REPORT ON
GOVERNMENT
SERVICES 2019&amp;C &amp;R&amp;8&amp;G&amp;"Arial,Regular" 
CORRECTIVE SERVICES
&amp;"Arial,Regular"PAGE &amp;"Arial,Bold"&amp;P&amp;"Arial,Regular" of TABLE 8A.7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10.7109375" style="259" customWidth="1"/>
    <col min="15" max="16384" width="9.28515625" style="42"/>
  </cols>
  <sheetData>
    <row r="1" spans="1:14" s="87" customFormat="1" ht="17.25" customHeight="1">
      <c r="A1" s="167" t="s">
        <v>34</v>
      </c>
      <c r="B1" s="129"/>
      <c r="C1" s="129"/>
      <c r="D1" s="129"/>
      <c r="E1" s="339" t="s">
        <v>160</v>
      </c>
      <c r="F1" s="340"/>
      <c r="G1" s="340"/>
      <c r="H1" s="340"/>
      <c r="I1" s="340"/>
      <c r="J1" s="340"/>
      <c r="K1" s="340"/>
      <c r="L1" s="340"/>
      <c r="M1" s="340"/>
      <c r="N1" s="219"/>
    </row>
    <row r="2" spans="1:14" s="44" customFormat="1" ht="16.7" customHeight="1">
      <c r="A2" s="124"/>
      <c r="B2" s="124"/>
      <c r="C2" s="124"/>
      <c r="D2" s="90"/>
      <c r="E2" s="90" t="s">
        <v>95</v>
      </c>
      <c r="F2" s="90" t="s">
        <v>96</v>
      </c>
      <c r="G2" s="90" t="s">
        <v>97</v>
      </c>
      <c r="H2" s="90" t="s">
        <v>98</v>
      </c>
      <c r="I2" s="90" t="s">
        <v>99</v>
      </c>
      <c r="J2" s="90" t="s">
        <v>100</v>
      </c>
      <c r="K2" s="90" t="s">
        <v>65</v>
      </c>
      <c r="L2" s="90" t="s">
        <v>51</v>
      </c>
      <c r="M2" s="90" t="s">
        <v>52</v>
      </c>
      <c r="N2" s="218"/>
    </row>
    <row r="3" spans="1:14" ht="16.7" customHeight="1">
      <c r="A3" s="131" t="s">
        <v>293</v>
      </c>
    </row>
    <row r="4" spans="1:14" ht="16.7" customHeight="1">
      <c r="B4" s="132" t="s">
        <v>69</v>
      </c>
      <c r="E4" s="83">
        <v>16101</v>
      </c>
      <c r="F4" s="83">
        <v>11938.63</v>
      </c>
      <c r="G4" s="83">
        <v>15423.666666000001</v>
      </c>
      <c r="H4" s="83">
        <v>4195.0630136986165</v>
      </c>
      <c r="I4" s="83">
        <v>4913</v>
      </c>
      <c r="J4" s="83">
        <v>1502</v>
      </c>
      <c r="K4" s="83">
        <v>883.33333333333337</v>
      </c>
      <c r="L4" s="83">
        <v>1080</v>
      </c>
      <c r="M4" s="83">
        <v>56036.693013031945</v>
      </c>
      <c r="N4" s="215"/>
    </row>
    <row r="5" spans="1:14" ht="16.7" customHeight="1">
      <c r="B5" s="132" t="s">
        <v>56</v>
      </c>
      <c r="E5" s="83">
        <v>3022</v>
      </c>
      <c r="F5" s="83">
        <v>2619.62</v>
      </c>
      <c r="G5" s="83">
        <v>4734.5</v>
      </c>
      <c r="H5" s="83">
        <v>1221.063013698629</v>
      </c>
      <c r="I5" s="83">
        <v>1090</v>
      </c>
      <c r="J5" s="83">
        <v>435</v>
      </c>
      <c r="K5" s="83">
        <v>210.91666666666669</v>
      </c>
      <c r="L5" s="83">
        <v>245</v>
      </c>
      <c r="M5" s="83">
        <v>13578.099680365294</v>
      </c>
      <c r="N5" s="215"/>
    </row>
    <row r="6" spans="1:14" s="45" customFormat="1" ht="16.7" customHeight="1">
      <c r="A6" s="123"/>
      <c r="B6" s="132" t="s">
        <v>70</v>
      </c>
      <c r="C6" s="123"/>
      <c r="D6" s="123"/>
      <c r="E6" s="83">
        <v>13</v>
      </c>
      <c r="F6" s="83">
        <v>3.24</v>
      </c>
      <c r="G6" s="83">
        <v>0</v>
      </c>
      <c r="H6" s="83">
        <v>1.819178082191</v>
      </c>
      <c r="I6" s="83">
        <v>1</v>
      </c>
      <c r="J6" s="83">
        <v>0</v>
      </c>
      <c r="K6" s="83">
        <v>0</v>
      </c>
      <c r="L6" s="83">
        <v>0</v>
      </c>
      <c r="M6" s="83">
        <v>19.059178082191004</v>
      </c>
      <c r="N6" s="215"/>
    </row>
    <row r="7" spans="1:14" s="55" customFormat="1" ht="16.7" customHeight="1">
      <c r="A7" s="123"/>
      <c r="B7" s="123" t="s">
        <v>164</v>
      </c>
      <c r="C7" s="123"/>
      <c r="D7" s="123"/>
      <c r="E7" s="65">
        <v>15.792224080267559</v>
      </c>
      <c r="F7" s="65">
        <v>17.990054589193825</v>
      </c>
      <c r="G7" s="65">
        <v>23.486758882619508</v>
      </c>
      <c r="H7" s="65">
        <v>22.537382114232301</v>
      </c>
      <c r="I7" s="65">
        <v>18.1545636242505</v>
      </c>
      <c r="J7" s="65">
        <v>22.457408363448632</v>
      </c>
      <c r="K7" s="65">
        <v>19.274998096108447</v>
      </c>
      <c r="L7" s="65">
        <v>18.490566037735849</v>
      </c>
      <c r="M7" s="65">
        <v>19.499279898268274</v>
      </c>
      <c r="N7" s="221"/>
    </row>
    <row r="8" spans="1:14" s="45" customFormat="1" ht="16.7" customHeight="1">
      <c r="A8" s="123"/>
      <c r="B8" s="132"/>
      <c r="C8" s="123"/>
      <c r="D8" s="123"/>
      <c r="E8" s="83"/>
      <c r="F8" s="83"/>
      <c r="G8" s="83"/>
      <c r="H8" s="83"/>
      <c r="I8" s="83"/>
      <c r="J8" s="83"/>
      <c r="K8" s="83"/>
      <c r="L8" s="83"/>
      <c r="M8" s="83"/>
      <c r="N8" s="215"/>
    </row>
    <row r="9" spans="1:14" s="45" customFormat="1" ht="16.7" customHeight="1">
      <c r="A9" s="123"/>
      <c r="B9" s="132" t="s">
        <v>105</v>
      </c>
      <c r="C9" s="123"/>
      <c r="D9" s="123"/>
      <c r="E9" s="83">
        <v>4504</v>
      </c>
      <c r="F9" s="83">
        <v>1001.51</v>
      </c>
      <c r="G9" s="83">
        <v>4670.8333330000005</v>
      </c>
      <c r="H9" s="83">
        <v>1749.4684931506761</v>
      </c>
      <c r="I9" s="83">
        <v>1109</v>
      </c>
      <c r="J9" s="83">
        <v>323</v>
      </c>
      <c r="K9" s="83">
        <v>177</v>
      </c>
      <c r="L9" s="83">
        <v>1003</v>
      </c>
      <c r="M9" s="83">
        <v>14537.811826150677</v>
      </c>
      <c r="N9" s="215"/>
    </row>
    <row r="10" spans="1:14" s="45" customFormat="1" ht="16.7" customHeight="1">
      <c r="A10" s="123"/>
      <c r="B10" s="132" t="s">
        <v>12</v>
      </c>
      <c r="C10" s="123"/>
      <c r="D10" s="123"/>
      <c r="E10" s="83">
        <v>13982</v>
      </c>
      <c r="F10" s="83">
        <v>13116.800000000001</v>
      </c>
      <c r="G10" s="83">
        <v>15487.333333</v>
      </c>
      <c r="H10" s="83">
        <v>3638.6301369862954</v>
      </c>
      <c r="I10" s="83">
        <v>4798</v>
      </c>
      <c r="J10" s="83">
        <v>1583</v>
      </c>
      <c r="K10" s="83">
        <v>897.41666666666674</v>
      </c>
      <c r="L10" s="83">
        <v>322</v>
      </c>
      <c r="M10" s="83">
        <v>53825.180136652962</v>
      </c>
      <c r="N10" s="215"/>
    </row>
    <row r="11" spans="1:14" s="45" customFormat="1" ht="16.7" customHeight="1">
      <c r="A11" s="123"/>
      <c r="B11" s="132" t="s">
        <v>114</v>
      </c>
      <c r="C11" s="123"/>
      <c r="D11" s="123"/>
      <c r="E11" s="83">
        <v>650</v>
      </c>
      <c r="F11" s="83">
        <v>443.18</v>
      </c>
      <c r="G11" s="83">
        <v>0</v>
      </c>
      <c r="H11" s="83">
        <v>29.846575342465002</v>
      </c>
      <c r="I11" s="83">
        <v>97</v>
      </c>
      <c r="J11" s="83">
        <v>31</v>
      </c>
      <c r="K11" s="83">
        <v>19.833333333333332</v>
      </c>
      <c r="L11" s="83">
        <v>0</v>
      </c>
      <c r="M11" s="83">
        <v>1270.8599086757984</v>
      </c>
      <c r="N11" s="215"/>
    </row>
    <row r="12" spans="1:14" s="55" customFormat="1" ht="16.7" customHeight="1">
      <c r="A12" s="123"/>
      <c r="B12" s="123" t="s">
        <v>165</v>
      </c>
      <c r="C12" s="123"/>
      <c r="D12" s="123"/>
      <c r="E12" s="65">
        <v>23.536789297658864</v>
      </c>
      <c r="F12" s="65">
        <v>6.8777989065679401</v>
      </c>
      <c r="G12" s="65">
        <v>23.170923280826496</v>
      </c>
      <c r="H12" s="65">
        <v>32.290258147707952</v>
      </c>
      <c r="I12" s="65">
        <v>18.471019320453031</v>
      </c>
      <c r="J12" s="65">
        <v>16.675271037687146</v>
      </c>
      <c r="K12" s="65">
        <v>16.175462645647702</v>
      </c>
      <c r="L12" s="65">
        <v>75.698113207547166</v>
      </c>
      <c r="M12" s="65">
        <v>20.877506321182068</v>
      </c>
      <c r="N12" s="221"/>
    </row>
    <row r="13" spans="1:14" s="45" customFormat="1" ht="16.7" customHeight="1">
      <c r="A13" s="123"/>
      <c r="B13" s="132"/>
      <c r="C13" s="123"/>
      <c r="D13" s="123"/>
      <c r="E13" s="83"/>
      <c r="F13" s="83"/>
      <c r="G13" s="83"/>
      <c r="H13" s="83"/>
      <c r="I13" s="83"/>
      <c r="J13" s="83"/>
      <c r="K13" s="83"/>
      <c r="L13" s="83"/>
      <c r="M13" s="83"/>
      <c r="N13" s="215"/>
    </row>
    <row r="14" spans="1:14" s="45" customFormat="1" ht="16.7" customHeight="1">
      <c r="A14" s="123"/>
      <c r="B14" s="132" t="s">
        <v>111</v>
      </c>
      <c r="C14" s="123"/>
      <c r="D14" s="123"/>
      <c r="E14" s="83">
        <v>115</v>
      </c>
      <c r="F14" s="83" t="s">
        <v>53</v>
      </c>
      <c r="G14" s="83" t="s">
        <v>53</v>
      </c>
      <c r="H14" s="83">
        <v>56.424657534246002</v>
      </c>
      <c r="I14" s="83">
        <v>802</v>
      </c>
      <c r="J14" s="83" t="s">
        <v>53</v>
      </c>
      <c r="K14" s="83" t="s">
        <v>53</v>
      </c>
      <c r="L14" s="83">
        <v>13</v>
      </c>
      <c r="M14" s="83">
        <v>986.42465753424597</v>
      </c>
      <c r="N14" s="215"/>
    </row>
    <row r="15" spans="1:14" s="45" customFormat="1" ht="16.7" customHeight="1">
      <c r="A15" s="123"/>
      <c r="B15" s="132" t="s">
        <v>112</v>
      </c>
      <c r="C15" s="123"/>
      <c r="D15" s="123"/>
      <c r="E15" s="83">
        <v>3148</v>
      </c>
      <c r="F15" s="83">
        <v>3740.29</v>
      </c>
      <c r="G15" s="83">
        <v>3553.916667</v>
      </c>
      <c r="H15" s="83">
        <v>1102.4465753424599</v>
      </c>
      <c r="I15" s="83">
        <v>939</v>
      </c>
      <c r="J15" s="83">
        <v>1072</v>
      </c>
      <c r="K15" s="83">
        <v>164.58333333333334</v>
      </c>
      <c r="L15" s="83">
        <v>181</v>
      </c>
      <c r="M15" s="83">
        <v>13901.236575675794</v>
      </c>
      <c r="N15" s="215"/>
    </row>
    <row r="16" spans="1:14" s="45" customFormat="1" ht="16.7" customHeight="1">
      <c r="A16" s="123"/>
      <c r="B16" s="132" t="s">
        <v>113</v>
      </c>
      <c r="C16" s="123"/>
      <c r="D16" s="123"/>
      <c r="E16" s="83">
        <v>14980</v>
      </c>
      <c r="F16" s="83">
        <v>11672.584000000001</v>
      </c>
      <c r="G16" s="83">
        <v>17616.25</v>
      </c>
      <c r="H16" s="83">
        <v>5062.8465753424598</v>
      </c>
      <c r="I16" s="83">
        <v>4833</v>
      </c>
      <c r="J16" s="83">
        <v>1197</v>
      </c>
      <c r="K16" s="83">
        <v>1073.75</v>
      </c>
      <c r="L16" s="83">
        <v>1172</v>
      </c>
      <c r="M16" s="83">
        <v>57607.430575342463</v>
      </c>
      <c r="N16" s="215"/>
    </row>
    <row r="17" spans="1:14" s="69" customFormat="1" ht="16.7" customHeight="1">
      <c r="A17" s="123"/>
      <c r="B17" s="132" t="s">
        <v>182</v>
      </c>
      <c r="C17" s="123"/>
      <c r="D17" s="123"/>
      <c r="E17" s="83">
        <v>91</v>
      </c>
      <c r="F17" s="83" t="s">
        <v>88</v>
      </c>
      <c r="G17" s="83">
        <v>122.833333</v>
      </c>
      <c r="H17" s="83">
        <v>63.794520547944998</v>
      </c>
      <c r="I17" s="83">
        <v>25</v>
      </c>
      <c r="J17" s="83" t="s">
        <v>53</v>
      </c>
      <c r="K17" s="83" t="s">
        <v>53</v>
      </c>
      <c r="L17" s="83">
        <v>1</v>
      </c>
      <c r="M17" s="83">
        <v>303.62785354794499</v>
      </c>
      <c r="N17" s="215"/>
    </row>
    <row r="18" spans="1:14" s="47" customFormat="1" ht="16.7" customHeight="1">
      <c r="A18" s="123"/>
      <c r="B18" s="132"/>
      <c r="C18" s="123"/>
      <c r="D18" s="123"/>
      <c r="E18" s="83"/>
      <c r="F18" s="83"/>
      <c r="G18" s="83"/>
      <c r="H18" s="83"/>
      <c r="I18" s="83"/>
      <c r="J18" s="83"/>
      <c r="K18" s="83"/>
      <c r="L18" s="83"/>
      <c r="M18" s="83"/>
      <c r="N18" s="215"/>
    </row>
    <row r="19" spans="1:14" ht="16.7" customHeight="1">
      <c r="A19" s="131" t="s">
        <v>231</v>
      </c>
      <c r="C19" s="129"/>
      <c r="D19" s="129"/>
      <c r="E19" s="83"/>
      <c r="F19" s="83"/>
      <c r="G19" s="83"/>
      <c r="H19" s="83"/>
      <c r="I19" s="83"/>
      <c r="J19" s="83"/>
      <c r="K19" s="83"/>
      <c r="L19" s="83"/>
      <c r="M19" s="83"/>
      <c r="N19" s="215"/>
    </row>
    <row r="20" spans="1:14" s="300" customFormat="1" ht="16.7" customHeight="1">
      <c r="A20" s="131"/>
      <c r="B20" s="132" t="s">
        <v>362</v>
      </c>
      <c r="C20" s="129"/>
      <c r="D20" s="129"/>
      <c r="E20" s="83">
        <v>19136</v>
      </c>
      <c r="F20" s="83">
        <v>14561.49</v>
      </c>
      <c r="G20" s="83">
        <v>20158.166666000001</v>
      </c>
      <c r="H20" s="83">
        <v>5417.9452054794365</v>
      </c>
      <c r="I20" s="83">
        <v>6004</v>
      </c>
      <c r="J20" s="83">
        <v>1937</v>
      </c>
      <c r="K20" s="83">
        <v>1094.25</v>
      </c>
      <c r="L20" s="83">
        <v>1325</v>
      </c>
      <c r="M20" s="83">
        <v>69633.851871479434</v>
      </c>
      <c r="N20" s="83"/>
    </row>
    <row r="21" spans="1:14" s="212" customFormat="1" ht="16.7" customHeight="1">
      <c r="A21" s="123"/>
      <c r="B21" s="129" t="s">
        <v>262</v>
      </c>
      <c r="C21" s="129"/>
      <c r="D21" s="129"/>
      <c r="E21" s="83">
        <v>18724</v>
      </c>
      <c r="F21" s="83">
        <v>14027.35</v>
      </c>
      <c r="G21" s="83">
        <v>19779.9166664</v>
      </c>
      <c r="H21" s="83">
        <v>5085.6923200000001</v>
      </c>
      <c r="I21" s="83">
        <v>6374</v>
      </c>
      <c r="J21" s="83">
        <v>1826</v>
      </c>
      <c r="K21" s="83">
        <v>1036.1999999999998</v>
      </c>
      <c r="L21" s="83">
        <v>1257</v>
      </c>
      <c r="M21" s="83">
        <v>68110.158986399998</v>
      </c>
      <c r="N21" s="215"/>
    </row>
    <row r="22" spans="1:14" ht="16.7" customHeight="1">
      <c r="A22" s="131"/>
      <c r="B22" s="125" t="s">
        <v>181</v>
      </c>
      <c r="C22" s="129"/>
      <c r="D22" s="129"/>
      <c r="E22" s="83">
        <v>17450</v>
      </c>
      <c r="F22" s="83">
        <v>13485.169999999998</v>
      </c>
      <c r="G22" s="83">
        <v>18004.419999999998</v>
      </c>
      <c r="H22" s="83">
        <v>4577.0600000000004</v>
      </c>
      <c r="I22" s="83">
        <v>6034</v>
      </c>
      <c r="J22" s="83">
        <v>1920.25</v>
      </c>
      <c r="K22" s="83">
        <v>913.8</v>
      </c>
      <c r="L22" s="83">
        <v>1136</v>
      </c>
      <c r="M22" s="83">
        <v>63520.7</v>
      </c>
      <c r="N22" s="215"/>
    </row>
    <row r="23" spans="1:14" s="43" customFormat="1" ht="16.7" customHeight="1">
      <c r="A23" s="130"/>
      <c r="B23" s="125" t="s">
        <v>358</v>
      </c>
      <c r="C23" s="130"/>
      <c r="D23" s="115"/>
      <c r="E23" s="83">
        <v>16390.833333333332</v>
      </c>
      <c r="F23" s="83">
        <v>10815.367999999999</v>
      </c>
      <c r="G23" s="83">
        <v>16331.916670000001</v>
      </c>
      <c r="H23" s="83">
        <v>4156</v>
      </c>
      <c r="I23" s="83">
        <v>5623</v>
      </c>
      <c r="J23" s="83">
        <v>1983.0833333333333</v>
      </c>
      <c r="K23" s="83">
        <v>963.9</v>
      </c>
      <c r="L23" s="83">
        <v>1165</v>
      </c>
      <c r="M23" s="83">
        <v>57429.101336666667</v>
      </c>
      <c r="N23" s="220"/>
    </row>
    <row r="24" spans="1:14" s="43" customFormat="1" ht="16.7" customHeight="1">
      <c r="A24" s="130"/>
      <c r="B24" s="125" t="s">
        <v>106</v>
      </c>
      <c r="C24" s="130"/>
      <c r="D24" s="115"/>
      <c r="E24" s="83">
        <v>16491</v>
      </c>
      <c r="F24" s="83">
        <v>9346.7289999999994</v>
      </c>
      <c r="G24" s="83">
        <v>15794.92</v>
      </c>
      <c r="H24" s="83">
        <v>4341</v>
      </c>
      <c r="I24" s="83">
        <v>5581</v>
      </c>
      <c r="J24" s="83">
        <v>2068.8200000000002</v>
      </c>
      <c r="K24" s="83">
        <v>1392.8000000000002</v>
      </c>
      <c r="L24" s="83">
        <v>1299</v>
      </c>
      <c r="M24" s="83">
        <v>56315.269</v>
      </c>
      <c r="N24" s="220"/>
    </row>
    <row r="25" spans="1:14" s="43" customFormat="1" ht="16.7" customHeight="1">
      <c r="A25" s="132"/>
      <c r="B25" s="126" t="s">
        <v>103</v>
      </c>
      <c r="C25" s="130"/>
      <c r="D25" s="114"/>
      <c r="E25" s="83">
        <v>16411.416666666668</v>
      </c>
      <c r="F25" s="83">
        <v>9009.5439999999999</v>
      </c>
      <c r="G25" s="83">
        <v>14942.42</v>
      </c>
      <c r="H25" s="83">
        <v>4103.92</v>
      </c>
      <c r="I25" s="83">
        <v>5642</v>
      </c>
      <c r="J25" s="83">
        <v>1971.15</v>
      </c>
      <c r="K25" s="83">
        <v>1325.1</v>
      </c>
      <c r="L25" s="83">
        <v>1210</v>
      </c>
      <c r="M25" s="83">
        <v>54615.550666666662</v>
      </c>
      <c r="N25" s="220"/>
    </row>
    <row r="26" spans="1:14" s="43" customFormat="1" ht="16.7" customHeight="1">
      <c r="A26" s="130"/>
      <c r="B26" s="126" t="s">
        <v>101</v>
      </c>
      <c r="C26" s="130"/>
      <c r="D26" s="114"/>
      <c r="E26" s="83">
        <v>16373.083333333334</v>
      </c>
      <c r="F26" s="83">
        <v>8802.2710000000006</v>
      </c>
      <c r="G26" s="83">
        <v>15181.42</v>
      </c>
      <c r="H26" s="83">
        <v>4232</v>
      </c>
      <c r="I26" s="83">
        <v>6119.083333333333</v>
      </c>
      <c r="J26" s="83">
        <v>1837.74</v>
      </c>
      <c r="K26" s="83">
        <v>1368</v>
      </c>
      <c r="L26" s="83">
        <v>1082</v>
      </c>
      <c r="M26" s="83">
        <v>54995.597666666668</v>
      </c>
      <c r="N26" s="220"/>
    </row>
    <row r="27" spans="1:14" s="43" customFormat="1" ht="16.7" customHeight="1">
      <c r="A27" s="130"/>
      <c r="B27" s="126" t="s">
        <v>24</v>
      </c>
      <c r="C27" s="130"/>
      <c r="D27" s="114"/>
      <c r="E27" s="83">
        <v>16217.25</v>
      </c>
      <c r="F27" s="83">
        <v>9225.52</v>
      </c>
      <c r="G27" s="83">
        <v>15501.67</v>
      </c>
      <c r="H27" s="83">
        <v>4655</v>
      </c>
      <c r="I27" s="83">
        <v>6329.6666666666661</v>
      </c>
      <c r="J27" s="83">
        <v>1614</v>
      </c>
      <c r="K27" s="83">
        <v>1429.6</v>
      </c>
      <c r="L27" s="83">
        <v>1083</v>
      </c>
      <c r="M27" s="83">
        <v>56055.706666666665</v>
      </c>
      <c r="N27" s="220"/>
    </row>
    <row r="28" spans="1:14" s="43" customFormat="1" ht="16.7" customHeight="1">
      <c r="A28" s="130"/>
      <c r="B28" s="125" t="s">
        <v>73</v>
      </c>
      <c r="C28" s="130"/>
      <c r="D28" s="114"/>
      <c r="E28" s="83">
        <v>17683</v>
      </c>
      <c r="F28" s="83">
        <v>8968.5</v>
      </c>
      <c r="G28" s="83">
        <v>15054.33</v>
      </c>
      <c r="H28" s="83">
        <v>5394</v>
      </c>
      <c r="I28" s="83">
        <v>6445</v>
      </c>
      <c r="J28" s="83">
        <v>1370</v>
      </c>
      <c r="K28" s="83">
        <v>1417.83</v>
      </c>
      <c r="L28" s="83">
        <v>1185</v>
      </c>
      <c r="M28" s="83">
        <v>57517.66</v>
      </c>
      <c r="N28" s="220"/>
    </row>
    <row r="29" spans="1:14" s="43" customFormat="1" ht="16.7" customHeight="1">
      <c r="A29" s="130"/>
      <c r="B29" s="125" t="s">
        <v>116</v>
      </c>
      <c r="C29" s="130"/>
      <c r="D29" s="114"/>
      <c r="E29" s="82">
        <v>18123.5</v>
      </c>
      <c r="F29" s="82">
        <v>8102.7</v>
      </c>
      <c r="G29" s="82">
        <v>14467</v>
      </c>
      <c r="H29" s="82">
        <v>5625</v>
      </c>
      <c r="I29" s="82">
        <v>6790.9</v>
      </c>
      <c r="J29" s="82">
        <v>1177.25</v>
      </c>
      <c r="K29" s="82">
        <v>1600.5</v>
      </c>
      <c r="L29" s="82">
        <v>1085</v>
      </c>
      <c r="M29" s="83">
        <v>56971.85</v>
      </c>
      <c r="N29" s="220"/>
    </row>
    <row r="30" spans="1:14" ht="4.9000000000000004" customHeight="1">
      <c r="A30" s="127"/>
      <c r="B30" s="127"/>
      <c r="C30" s="133"/>
      <c r="D30" s="133"/>
      <c r="E30" s="92"/>
      <c r="F30" s="92"/>
      <c r="G30" s="92"/>
      <c r="H30" s="92"/>
      <c r="I30" s="92"/>
      <c r="J30" s="92"/>
      <c r="K30" s="92"/>
      <c r="L30" s="92"/>
      <c r="M30" s="92"/>
    </row>
    <row r="31" spans="1:14" s="1" customFormat="1" ht="16.5" customHeight="1">
      <c r="A31" s="1" t="s">
        <v>59</v>
      </c>
      <c r="B31" s="334" t="s">
        <v>50</v>
      </c>
      <c r="C31" s="342"/>
      <c r="D31" s="342"/>
      <c r="E31" s="342"/>
      <c r="F31" s="342"/>
      <c r="G31" s="342"/>
      <c r="H31" s="342"/>
      <c r="I31" s="342"/>
      <c r="J31" s="342"/>
      <c r="K31" s="342"/>
      <c r="L31" s="342"/>
      <c r="M31" s="342"/>
      <c r="N31" s="259"/>
    </row>
    <row r="32" spans="1:14" s="85" customFormat="1" ht="16.5" customHeight="1">
      <c r="A32" s="14" t="s">
        <v>72</v>
      </c>
      <c r="B32" s="334" t="s">
        <v>5</v>
      </c>
      <c r="C32" s="342"/>
      <c r="D32" s="342"/>
      <c r="E32" s="342"/>
      <c r="F32" s="342"/>
      <c r="G32" s="342"/>
      <c r="H32" s="342"/>
      <c r="I32" s="342"/>
      <c r="J32" s="342"/>
      <c r="K32" s="342"/>
      <c r="L32" s="342"/>
      <c r="M32" s="342"/>
      <c r="N32" s="258"/>
    </row>
    <row r="33" spans="1:14" s="196" customFormat="1" ht="17.649999999999999" customHeight="1">
      <c r="A33" s="14" t="s">
        <v>89</v>
      </c>
      <c r="B33" s="336" t="s">
        <v>316</v>
      </c>
      <c r="C33" s="336"/>
      <c r="D33" s="336"/>
      <c r="E33" s="336"/>
      <c r="F33" s="336"/>
      <c r="G33" s="336"/>
      <c r="H33" s="336"/>
      <c r="I33" s="336"/>
      <c r="J33" s="336"/>
      <c r="K33" s="336"/>
      <c r="L33" s="336"/>
      <c r="M33" s="336"/>
      <c r="N33" s="258"/>
    </row>
    <row r="34" spans="1:14" s="203" customFormat="1" ht="40.9" customHeight="1">
      <c r="A34" s="14" t="s">
        <v>4</v>
      </c>
      <c r="B34" s="336" t="s">
        <v>238</v>
      </c>
      <c r="C34" s="336"/>
      <c r="D34" s="336"/>
      <c r="E34" s="336"/>
      <c r="F34" s="336"/>
      <c r="G34" s="336"/>
      <c r="H34" s="336"/>
      <c r="I34" s="336"/>
      <c r="J34" s="336"/>
      <c r="K34" s="336"/>
      <c r="L34" s="336"/>
      <c r="M34" s="336"/>
      <c r="N34" s="258"/>
    </row>
    <row r="35" spans="1:14" s="300" customFormat="1" ht="41.65" customHeight="1">
      <c r="A35" s="301" t="s">
        <v>183</v>
      </c>
      <c r="B35" s="336" t="s">
        <v>361</v>
      </c>
      <c r="C35" s="336"/>
      <c r="D35" s="336"/>
      <c r="E35" s="336"/>
      <c r="F35" s="336"/>
      <c r="G35" s="336"/>
      <c r="H35" s="336"/>
      <c r="I35" s="336"/>
      <c r="J35" s="336"/>
      <c r="K35" s="336"/>
      <c r="L35" s="336"/>
      <c r="M35" s="336"/>
      <c r="N35" s="299"/>
    </row>
    <row r="36" spans="1:14" s="175" customFormat="1" ht="30.75" customHeight="1">
      <c r="A36" s="14" t="s">
        <v>145</v>
      </c>
      <c r="B36" s="334" t="s">
        <v>280</v>
      </c>
      <c r="C36" s="342"/>
      <c r="D36" s="342"/>
      <c r="E36" s="342"/>
      <c r="F36" s="342"/>
      <c r="G36" s="342"/>
      <c r="H36" s="342"/>
      <c r="I36" s="342"/>
      <c r="J36" s="342"/>
      <c r="K36" s="342"/>
      <c r="L36" s="342"/>
      <c r="M36" s="342"/>
      <c r="N36" s="258"/>
    </row>
    <row r="37" spans="1:14" s="1" customFormat="1" ht="16.5" customHeight="1">
      <c r="A37" s="85"/>
      <c r="B37" s="85" t="s">
        <v>254</v>
      </c>
      <c r="C37" s="85"/>
      <c r="D37" s="85"/>
      <c r="E37" s="6"/>
      <c r="F37" s="6"/>
      <c r="G37" s="6"/>
      <c r="H37" s="6"/>
      <c r="I37" s="6"/>
      <c r="J37" s="6"/>
      <c r="K37" s="6"/>
      <c r="L37" s="6"/>
      <c r="M37" s="6"/>
      <c r="N37" s="259"/>
    </row>
    <row r="38" spans="1:14" s="85" customFormat="1" ht="16.5" customHeight="1">
      <c r="A38" s="2" t="s">
        <v>61</v>
      </c>
      <c r="D38" s="85" t="s">
        <v>62</v>
      </c>
      <c r="E38" s="6"/>
      <c r="F38" s="6"/>
      <c r="G38" s="6"/>
      <c r="H38" s="6"/>
      <c r="I38" s="6"/>
      <c r="J38" s="6"/>
      <c r="K38" s="6"/>
      <c r="L38" s="6"/>
      <c r="M38" s="89"/>
      <c r="N38" s="19"/>
    </row>
    <row r="39" spans="1:14">
      <c r="E39" s="82"/>
      <c r="F39" s="82"/>
      <c r="G39" s="82"/>
      <c r="H39" s="82"/>
      <c r="I39" s="82"/>
      <c r="J39" s="82"/>
      <c r="K39" s="82"/>
      <c r="L39" s="82"/>
      <c r="M39" s="82"/>
    </row>
    <row r="40" spans="1:14">
      <c r="E40" s="82"/>
      <c r="F40" s="82"/>
      <c r="G40" s="82"/>
      <c r="H40" s="82"/>
      <c r="I40" s="82"/>
      <c r="J40" s="82"/>
      <c r="K40" s="82"/>
      <c r="L40" s="82"/>
      <c r="M40" s="82"/>
    </row>
  </sheetData>
  <mergeCells count="7">
    <mergeCell ref="E1:M1"/>
    <mergeCell ref="B31:M31"/>
    <mergeCell ref="B32:M32"/>
    <mergeCell ref="B33:M33"/>
    <mergeCell ref="B36:M36"/>
    <mergeCell ref="B34:M34"/>
    <mergeCell ref="B35:M35"/>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8A.8</oddHeader>
    <oddFooter>&amp;L&amp;8&amp;G 
&amp;"Arial,Regular"REPORT ON
GOVERNMENT
SERVICES 2019&amp;C &amp;R&amp;8&amp;G&amp;"Arial,Regular" 
CORRECTIVE SERVICES
&amp;"Arial,Regular"PAGE &amp;"Arial,Bold"&amp;P&amp;"Arial,Regular" of TABLE 8A.8</oddFooter>
  </headerFooter>
  <rowBreaks count="1" manualBreakCount="1">
    <brk id="2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10.7109375" style="59" customWidth="1"/>
    <col min="15" max="15" width="10.28515625" style="59" bestFit="1" customWidth="1"/>
    <col min="16" max="16384" width="9.28515625" style="59"/>
  </cols>
  <sheetData>
    <row r="1" spans="1:15" s="87" customFormat="1" ht="33.4" customHeight="1">
      <c r="A1" s="249" t="s">
        <v>35</v>
      </c>
      <c r="B1" s="129"/>
      <c r="C1" s="129"/>
      <c r="D1" s="129"/>
      <c r="E1" s="339" t="s">
        <v>211</v>
      </c>
      <c r="F1" s="340"/>
      <c r="G1" s="340"/>
      <c r="H1" s="340"/>
      <c r="I1" s="340"/>
      <c r="J1" s="340"/>
      <c r="K1" s="340"/>
      <c r="L1" s="340"/>
      <c r="M1" s="340"/>
      <c r="N1" s="88"/>
    </row>
    <row r="2" spans="1:15" s="60" customFormat="1" ht="16.7" customHeight="1">
      <c r="A2" s="124"/>
      <c r="B2" s="124"/>
      <c r="C2" s="124"/>
      <c r="D2" s="90"/>
      <c r="E2" s="90" t="s">
        <v>95</v>
      </c>
      <c r="F2" s="90" t="s">
        <v>96</v>
      </c>
      <c r="G2" s="90" t="s">
        <v>97</v>
      </c>
      <c r="H2" s="90" t="s">
        <v>98</v>
      </c>
      <c r="I2" s="90" t="s">
        <v>99</v>
      </c>
      <c r="J2" s="90" t="s">
        <v>100</v>
      </c>
      <c r="K2" s="90" t="s">
        <v>65</v>
      </c>
      <c r="L2" s="90" t="s">
        <v>51</v>
      </c>
      <c r="M2" s="90" t="s">
        <v>52</v>
      </c>
      <c r="N2" s="207"/>
    </row>
    <row r="3" spans="1:15" ht="16.7" customHeight="1">
      <c r="A3" s="131" t="s">
        <v>135</v>
      </c>
      <c r="E3" s="83"/>
      <c r="F3" s="83"/>
      <c r="G3" s="83"/>
      <c r="H3" s="83"/>
      <c r="I3" s="83"/>
      <c r="J3" s="83"/>
      <c r="K3" s="83"/>
      <c r="L3" s="83"/>
      <c r="M3" s="83"/>
      <c r="N3" s="1"/>
    </row>
    <row r="4" spans="1:15" ht="16.7" customHeight="1">
      <c r="B4" s="123" t="s">
        <v>105</v>
      </c>
      <c r="C4" s="129"/>
      <c r="D4" s="129"/>
      <c r="E4" s="83"/>
      <c r="F4" s="83"/>
      <c r="G4" s="83"/>
      <c r="H4" s="83"/>
      <c r="I4" s="83"/>
      <c r="J4" s="83"/>
      <c r="K4" s="83"/>
      <c r="L4" s="83"/>
      <c r="M4" s="83"/>
      <c r="N4" s="1"/>
    </row>
    <row r="5" spans="1:15" s="255" customFormat="1" ht="16.7" customHeight="1">
      <c r="A5" s="123"/>
      <c r="B5" s="123"/>
      <c r="C5" s="125" t="s">
        <v>290</v>
      </c>
      <c r="D5" s="129"/>
      <c r="E5" s="83">
        <v>4504</v>
      </c>
      <c r="F5" s="83">
        <v>1001.51</v>
      </c>
      <c r="G5" s="83">
        <v>4670.8333330000005</v>
      </c>
      <c r="H5" s="83">
        <v>1749.4684931506761</v>
      </c>
      <c r="I5" s="83">
        <v>1109</v>
      </c>
      <c r="J5" s="83">
        <v>323</v>
      </c>
      <c r="K5" s="83">
        <v>177</v>
      </c>
      <c r="L5" s="83">
        <v>1003</v>
      </c>
      <c r="M5" s="83">
        <v>14537.811826150677</v>
      </c>
      <c r="N5" s="1"/>
    </row>
    <row r="6" spans="1:15" s="212" customFormat="1" ht="16.7" customHeight="1">
      <c r="A6" s="123"/>
      <c r="B6" s="123"/>
      <c r="C6" s="129" t="s">
        <v>262</v>
      </c>
      <c r="D6" s="129"/>
      <c r="E6" s="83">
        <v>4183</v>
      </c>
      <c r="F6" s="83">
        <v>922.01</v>
      </c>
      <c r="G6" s="83">
        <v>4579.0833332000002</v>
      </c>
      <c r="H6" s="83">
        <v>1525.4618</v>
      </c>
      <c r="I6" s="83">
        <v>1076</v>
      </c>
      <c r="J6" s="83">
        <v>287</v>
      </c>
      <c r="K6" s="83">
        <v>168.7</v>
      </c>
      <c r="L6" s="83">
        <v>953</v>
      </c>
      <c r="M6" s="83">
        <v>13694.2551332</v>
      </c>
      <c r="N6" s="1"/>
    </row>
    <row r="7" spans="1:15" ht="16.7" customHeight="1">
      <c r="A7" s="131"/>
      <c r="C7" s="125" t="s">
        <v>181</v>
      </c>
      <c r="D7" s="129"/>
      <c r="E7" s="83">
        <v>3738</v>
      </c>
      <c r="F7" s="83">
        <v>847.18999999999994</v>
      </c>
      <c r="G7" s="83">
        <v>4147.59</v>
      </c>
      <c r="H7" s="83">
        <v>1414.22</v>
      </c>
      <c r="I7" s="83">
        <v>1044</v>
      </c>
      <c r="J7" s="83">
        <v>276.66666666666669</v>
      </c>
      <c r="K7" s="83">
        <v>136.69999999999999</v>
      </c>
      <c r="L7" s="83">
        <v>866</v>
      </c>
      <c r="M7" s="83">
        <v>12470.366666666665</v>
      </c>
      <c r="N7" s="83"/>
    </row>
    <row r="8" spans="1:15" s="61" customFormat="1" ht="16.7" customHeight="1">
      <c r="A8" s="130"/>
      <c r="B8" s="130"/>
      <c r="C8" s="125" t="s">
        <v>138</v>
      </c>
      <c r="D8" s="115"/>
      <c r="E8" s="83">
        <v>3453.1666666666665</v>
      </c>
      <c r="F8" s="83">
        <v>673.39800000000002</v>
      </c>
      <c r="G8" s="83">
        <v>3783.0833400000001</v>
      </c>
      <c r="H8" s="83">
        <v>1354</v>
      </c>
      <c r="I8" s="83">
        <v>919</v>
      </c>
      <c r="J8" s="83">
        <v>259.58333333333337</v>
      </c>
      <c r="K8" s="83">
        <v>129.9</v>
      </c>
      <c r="L8" s="83">
        <v>904</v>
      </c>
      <c r="M8" s="83">
        <v>11476.13134</v>
      </c>
      <c r="N8" s="16"/>
    </row>
    <row r="9" spans="1:15" s="61" customFormat="1" ht="16.7" customHeight="1">
      <c r="A9" s="130"/>
      <c r="B9" s="130"/>
      <c r="C9" s="125" t="s">
        <v>106</v>
      </c>
      <c r="D9" s="115"/>
      <c r="E9" s="83">
        <v>3467</v>
      </c>
      <c r="F9" s="83">
        <v>561.21600000000001</v>
      </c>
      <c r="G9" s="83">
        <v>3674.92</v>
      </c>
      <c r="H9" s="83">
        <v>1450</v>
      </c>
      <c r="I9" s="83">
        <v>901</v>
      </c>
      <c r="J9" s="83">
        <v>279.08</v>
      </c>
      <c r="K9" s="83">
        <v>167.7</v>
      </c>
      <c r="L9" s="83">
        <v>1034</v>
      </c>
      <c r="M9" s="83">
        <v>11534.916000000001</v>
      </c>
      <c r="N9" s="16"/>
    </row>
    <row r="10" spans="1:15" s="61" customFormat="1" ht="16.7" customHeight="1">
      <c r="A10" s="132"/>
      <c r="B10" s="130"/>
      <c r="C10" s="126" t="s">
        <v>103</v>
      </c>
      <c r="D10" s="114"/>
      <c r="E10" s="83">
        <v>3409.9166666666665</v>
      </c>
      <c r="F10" s="83">
        <v>545.78</v>
      </c>
      <c r="G10" s="83">
        <v>3359.5</v>
      </c>
      <c r="H10" s="83">
        <v>1415.15</v>
      </c>
      <c r="I10" s="83">
        <v>940</v>
      </c>
      <c r="J10" s="83">
        <v>270.90999999999997</v>
      </c>
      <c r="K10" s="83">
        <v>144.19999999999999</v>
      </c>
      <c r="L10" s="83">
        <v>959</v>
      </c>
      <c r="M10" s="83">
        <v>11044.456666666667</v>
      </c>
      <c r="N10" s="16"/>
    </row>
    <row r="11" spans="1:15" s="61" customFormat="1" ht="16.7" customHeight="1">
      <c r="A11" s="130"/>
      <c r="B11" s="130"/>
      <c r="C11" s="126" t="s">
        <v>101</v>
      </c>
      <c r="D11" s="114"/>
      <c r="E11" s="83">
        <v>3265.75</v>
      </c>
      <c r="F11" s="83">
        <v>511.11500000000001</v>
      </c>
      <c r="G11" s="83">
        <v>3385.92</v>
      </c>
      <c r="H11" s="83">
        <v>1451</v>
      </c>
      <c r="I11" s="83">
        <v>1074.5</v>
      </c>
      <c r="J11" s="83">
        <v>243</v>
      </c>
      <c r="K11" s="83">
        <v>167</v>
      </c>
      <c r="L11" s="83">
        <v>815.08333333333337</v>
      </c>
      <c r="M11" s="83">
        <v>10913.368333333334</v>
      </c>
      <c r="N11" s="16"/>
    </row>
    <row r="12" spans="1:15" s="61" customFormat="1" ht="16.7" customHeight="1">
      <c r="A12" s="130"/>
      <c r="B12" s="130"/>
      <c r="C12" s="126" t="s">
        <v>24</v>
      </c>
      <c r="D12" s="114"/>
      <c r="E12" s="82">
        <v>3121.5</v>
      </c>
      <c r="F12" s="82">
        <v>526.6</v>
      </c>
      <c r="G12" s="82">
        <v>3368.75</v>
      </c>
      <c r="H12" s="82">
        <v>1540</v>
      </c>
      <c r="I12" s="82">
        <v>1138.5833333333335</v>
      </c>
      <c r="J12" s="82">
        <v>208</v>
      </c>
      <c r="K12" s="82">
        <v>152.59</v>
      </c>
      <c r="L12" s="82">
        <v>798</v>
      </c>
      <c r="M12" s="83">
        <v>10854.023333333334</v>
      </c>
      <c r="N12" s="16"/>
    </row>
    <row r="13" spans="1:15" s="61" customFormat="1" ht="16.7" customHeight="1">
      <c r="A13" s="130"/>
      <c r="B13" s="130"/>
      <c r="C13" s="125" t="s">
        <v>73</v>
      </c>
      <c r="D13" s="114"/>
      <c r="E13" s="82">
        <v>3126</v>
      </c>
      <c r="F13" s="82">
        <v>485.3</v>
      </c>
      <c r="G13" s="82">
        <v>3062</v>
      </c>
      <c r="H13" s="82">
        <v>1850</v>
      </c>
      <c r="I13" s="82">
        <v>1149</v>
      </c>
      <c r="J13" s="82">
        <v>175</v>
      </c>
      <c r="K13" s="82">
        <v>149.33000000000001</v>
      </c>
      <c r="L13" s="82">
        <v>856</v>
      </c>
      <c r="M13" s="83">
        <v>10852.63</v>
      </c>
      <c r="N13" s="16"/>
      <c r="O13" s="195"/>
    </row>
    <row r="14" spans="1:15" s="61" customFormat="1" ht="16.7" customHeight="1">
      <c r="A14" s="130"/>
      <c r="B14" s="130"/>
      <c r="C14" s="125" t="s">
        <v>116</v>
      </c>
      <c r="D14" s="114"/>
      <c r="E14" s="82">
        <v>3184.9166666666665</v>
      </c>
      <c r="F14" s="82">
        <v>379.7</v>
      </c>
      <c r="G14" s="82">
        <v>2702.08</v>
      </c>
      <c r="H14" s="82">
        <v>1939</v>
      </c>
      <c r="I14" s="82">
        <v>1149.9100000000001</v>
      </c>
      <c r="J14" s="82">
        <v>144.08333333333331</v>
      </c>
      <c r="K14" s="82">
        <v>171.75</v>
      </c>
      <c r="L14" s="82">
        <v>851</v>
      </c>
      <c r="M14" s="83">
        <v>10522.44</v>
      </c>
      <c r="N14" s="16"/>
      <c r="O14" s="195"/>
    </row>
    <row r="15" spans="1:15" s="61" customFormat="1" ht="16.7" customHeight="1">
      <c r="A15" s="130"/>
      <c r="B15" s="123" t="s">
        <v>12</v>
      </c>
      <c r="C15" s="125"/>
      <c r="D15" s="114"/>
      <c r="E15" s="83"/>
      <c r="F15" s="83"/>
      <c r="G15" s="83"/>
      <c r="H15" s="83"/>
      <c r="I15" s="83"/>
      <c r="J15" s="83"/>
      <c r="K15" s="83"/>
      <c r="L15" s="83"/>
      <c r="M15" s="83"/>
      <c r="N15" s="16"/>
    </row>
    <row r="16" spans="1:15" s="198" customFormat="1" ht="16.7" customHeight="1">
      <c r="A16" s="256"/>
      <c r="B16" s="123"/>
      <c r="C16" s="125" t="s">
        <v>290</v>
      </c>
      <c r="D16" s="114"/>
      <c r="E16" s="83">
        <v>13982</v>
      </c>
      <c r="F16" s="83">
        <v>13116.800000000001</v>
      </c>
      <c r="G16" s="83">
        <v>15487.333333</v>
      </c>
      <c r="H16" s="83">
        <v>3638.6301369862954</v>
      </c>
      <c r="I16" s="83">
        <v>4798</v>
      </c>
      <c r="J16" s="83">
        <v>1583</v>
      </c>
      <c r="K16" s="83">
        <v>897.41666666666674</v>
      </c>
      <c r="L16" s="83">
        <v>322</v>
      </c>
      <c r="M16" s="83">
        <v>53825.180136652962</v>
      </c>
      <c r="N16" s="16"/>
    </row>
    <row r="17" spans="1:14" s="198" customFormat="1" ht="16.7" customHeight="1">
      <c r="A17" s="213"/>
      <c r="B17" s="123"/>
      <c r="C17" s="129" t="s">
        <v>262</v>
      </c>
      <c r="D17" s="114"/>
      <c r="E17" s="83">
        <v>13837</v>
      </c>
      <c r="F17" s="83">
        <v>12645.759999999998</v>
      </c>
      <c r="G17" s="83">
        <v>15200.8333332</v>
      </c>
      <c r="H17" s="83">
        <v>3520.8458999999998</v>
      </c>
      <c r="I17" s="83">
        <v>5186</v>
      </c>
      <c r="J17" s="83">
        <v>1505</v>
      </c>
      <c r="K17" s="83">
        <v>811.5</v>
      </c>
      <c r="L17" s="83">
        <v>304</v>
      </c>
      <c r="M17" s="83">
        <v>53010.939233199999</v>
      </c>
      <c r="N17" s="16"/>
    </row>
    <row r="18" spans="1:14" s="61" customFormat="1" ht="16.7" customHeight="1">
      <c r="A18" s="130"/>
      <c r="B18" s="130"/>
      <c r="C18" s="125" t="s">
        <v>181</v>
      </c>
      <c r="D18" s="114"/>
      <c r="E18" s="83">
        <v>13017</v>
      </c>
      <c r="F18" s="83">
        <v>12191.279999999999</v>
      </c>
      <c r="G18" s="83">
        <v>13856.83</v>
      </c>
      <c r="H18" s="83">
        <v>3149.61</v>
      </c>
      <c r="I18" s="83">
        <v>4938</v>
      </c>
      <c r="J18" s="83">
        <v>1601</v>
      </c>
      <c r="K18" s="83">
        <v>745.9</v>
      </c>
      <c r="L18" s="83">
        <v>270</v>
      </c>
      <c r="M18" s="83">
        <v>49769.62</v>
      </c>
      <c r="N18" s="83"/>
    </row>
    <row r="19" spans="1:14" s="61" customFormat="1" ht="16.7" customHeight="1">
      <c r="A19" s="130"/>
      <c r="B19" s="130"/>
      <c r="C19" s="125" t="s">
        <v>138</v>
      </c>
      <c r="D19" s="114"/>
      <c r="E19" s="83">
        <v>12417.333333333334</v>
      </c>
      <c r="F19" s="83">
        <v>9861.2989999999991</v>
      </c>
      <c r="G19" s="83">
        <v>12548.833329999999</v>
      </c>
      <c r="H19" s="83">
        <v>2797</v>
      </c>
      <c r="I19" s="83">
        <v>4668</v>
      </c>
      <c r="J19" s="83">
        <v>1689.0833333333333</v>
      </c>
      <c r="K19" s="83">
        <v>751.1</v>
      </c>
      <c r="L19" s="83">
        <v>261</v>
      </c>
      <c r="M19" s="83">
        <v>44993.64899666667</v>
      </c>
      <c r="N19" s="16"/>
    </row>
    <row r="20" spans="1:14" s="61" customFormat="1" ht="16.7" customHeight="1">
      <c r="A20" s="130"/>
      <c r="B20" s="130"/>
      <c r="C20" s="125" t="s">
        <v>106</v>
      </c>
      <c r="D20" s="114"/>
      <c r="E20" s="83">
        <v>12475</v>
      </c>
      <c r="F20" s="83">
        <v>8586.973</v>
      </c>
      <c r="G20" s="83">
        <v>12120</v>
      </c>
      <c r="H20" s="83">
        <v>2884</v>
      </c>
      <c r="I20" s="83">
        <v>4634</v>
      </c>
      <c r="J20" s="83">
        <v>1758.08</v>
      </c>
      <c r="K20" s="83">
        <v>1128.0999999999999</v>
      </c>
      <c r="L20" s="83">
        <v>265</v>
      </c>
      <c r="M20" s="83">
        <v>43851.152999999998</v>
      </c>
      <c r="N20" s="16"/>
    </row>
    <row r="21" spans="1:14" s="61" customFormat="1" ht="16.7" customHeight="1">
      <c r="A21" s="130"/>
      <c r="B21" s="130"/>
      <c r="C21" s="126" t="s">
        <v>103</v>
      </c>
      <c r="D21" s="114"/>
      <c r="E21" s="83">
        <v>12400.583333333334</v>
      </c>
      <c r="F21" s="83">
        <v>8225.3059999999987</v>
      </c>
      <c r="G21" s="83">
        <v>11582.92</v>
      </c>
      <c r="H21" s="83">
        <v>2686.92</v>
      </c>
      <c r="I21" s="83">
        <v>4652</v>
      </c>
      <c r="J21" s="83">
        <v>1667.16</v>
      </c>
      <c r="K21" s="83">
        <v>1141.3</v>
      </c>
      <c r="L21" s="83">
        <v>251</v>
      </c>
      <c r="M21" s="83">
        <v>42607.189333333336</v>
      </c>
      <c r="N21" s="16"/>
    </row>
    <row r="22" spans="1:14" s="61" customFormat="1" ht="16.7" customHeight="1">
      <c r="A22" s="130"/>
      <c r="B22" s="130"/>
      <c r="C22" s="126" t="s">
        <v>101</v>
      </c>
      <c r="D22" s="114"/>
      <c r="E22" s="83">
        <v>12473</v>
      </c>
      <c r="F22" s="83">
        <v>8028.7569999999996</v>
      </c>
      <c r="G22" s="83">
        <v>11795.5</v>
      </c>
      <c r="H22" s="83">
        <v>2778</v>
      </c>
      <c r="I22" s="83">
        <v>4992.833333333333</v>
      </c>
      <c r="J22" s="83">
        <v>1569.08</v>
      </c>
      <c r="K22" s="83">
        <v>1175</v>
      </c>
      <c r="L22" s="83">
        <v>266.91666666666669</v>
      </c>
      <c r="M22" s="83">
        <v>43079.087</v>
      </c>
      <c r="N22" s="16"/>
    </row>
    <row r="23" spans="1:14" s="61" customFormat="1" ht="16.7" customHeight="1">
      <c r="A23" s="130"/>
      <c r="B23" s="130"/>
      <c r="C23" s="126" t="s">
        <v>24</v>
      </c>
      <c r="D23" s="114"/>
      <c r="E23" s="82">
        <v>12228.75</v>
      </c>
      <c r="F23" s="82">
        <v>8296.14</v>
      </c>
      <c r="G23" s="82">
        <v>12132.92</v>
      </c>
      <c r="H23" s="82">
        <v>3114</v>
      </c>
      <c r="I23" s="82">
        <v>5148.916666666667</v>
      </c>
      <c r="J23" s="82">
        <v>1381</v>
      </c>
      <c r="K23" s="82">
        <v>1203.3399999999999</v>
      </c>
      <c r="L23" s="82">
        <v>285</v>
      </c>
      <c r="M23" s="83">
        <v>43790.066666666658</v>
      </c>
      <c r="N23" s="16"/>
    </row>
    <row r="24" spans="1:14" s="61" customFormat="1" ht="16.7" customHeight="1">
      <c r="A24" s="130"/>
      <c r="B24" s="130"/>
      <c r="C24" s="125" t="s">
        <v>73</v>
      </c>
      <c r="D24" s="114"/>
      <c r="E24" s="82">
        <v>12546</v>
      </c>
      <c r="F24" s="82">
        <v>8066.1</v>
      </c>
      <c r="G24" s="82">
        <v>11992.33</v>
      </c>
      <c r="H24" s="82">
        <v>3537</v>
      </c>
      <c r="I24" s="82">
        <v>5249</v>
      </c>
      <c r="J24" s="82">
        <v>1157</v>
      </c>
      <c r="K24" s="82">
        <v>1167.5</v>
      </c>
      <c r="L24" s="82">
        <v>320</v>
      </c>
      <c r="M24" s="83">
        <v>44034.93</v>
      </c>
      <c r="N24" s="16"/>
    </row>
    <row r="25" spans="1:14" s="61" customFormat="1" ht="16.7" customHeight="1">
      <c r="A25" s="130"/>
      <c r="B25" s="130"/>
      <c r="C25" s="125" t="s">
        <v>116</v>
      </c>
      <c r="D25" s="114"/>
      <c r="E25" s="82">
        <v>13570.333333333334</v>
      </c>
      <c r="F25" s="82">
        <v>6671.2</v>
      </c>
      <c r="G25" s="82">
        <v>11764.92</v>
      </c>
      <c r="H25" s="82">
        <v>3678</v>
      </c>
      <c r="I25" s="82">
        <v>5603.24</v>
      </c>
      <c r="J25" s="82">
        <v>1007.6666666666666</v>
      </c>
      <c r="K25" s="82">
        <v>1349</v>
      </c>
      <c r="L25" s="82">
        <v>233</v>
      </c>
      <c r="M25" s="83">
        <v>43877.36</v>
      </c>
      <c r="N25" s="16"/>
    </row>
    <row r="26" spans="1:14" s="61" customFormat="1" ht="16.7" customHeight="1">
      <c r="A26" s="143" t="s">
        <v>265</v>
      </c>
      <c r="B26" s="248"/>
      <c r="C26" s="248"/>
      <c r="D26" s="114"/>
      <c r="E26" s="83"/>
      <c r="F26" s="83"/>
      <c r="G26" s="83"/>
      <c r="H26" s="83"/>
      <c r="I26" s="83"/>
      <c r="J26" s="83"/>
      <c r="K26" s="83"/>
      <c r="L26" s="83"/>
      <c r="M26" s="83"/>
      <c r="N26" s="16"/>
    </row>
    <row r="27" spans="1:14" s="61" customFormat="1" ht="16.7" customHeight="1">
      <c r="A27" s="130"/>
      <c r="B27" s="123" t="s">
        <v>105</v>
      </c>
      <c r="C27" s="130"/>
      <c r="D27" s="114"/>
      <c r="E27" s="83"/>
      <c r="F27" s="83"/>
      <c r="G27" s="83"/>
      <c r="H27" s="83"/>
      <c r="I27" s="83"/>
      <c r="J27" s="83"/>
      <c r="K27" s="83"/>
      <c r="L27" s="83"/>
      <c r="M27" s="83"/>
      <c r="N27" s="16"/>
    </row>
    <row r="28" spans="1:14" s="198" customFormat="1" ht="16.7" customHeight="1">
      <c r="A28" s="256"/>
      <c r="B28" s="123"/>
      <c r="C28" s="125" t="s">
        <v>290</v>
      </c>
      <c r="D28" s="114"/>
      <c r="E28" s="65">
        <v>3156.0728475429019</v>
      </c>
      <c r="F28" s="65">
        <v>2965.1527711984841</v>
      </c>
      <c r="G28" s="65">
        <v>3477.7806730948219</v>
      </c>
      <c r="H28" s="65">
        <v>2787.1092769645943</v>
      </c>
      <c r="I28" s="65">
        <v>4222.1883804157469</v>
      </c>
      <c r="J28" s="65">
        <v>1913.3937562940584</v>
      </c>
      <c r="K28" s="65">
        <v>3630.7692307692305</v>
      </c>
      <c r="L28" s="65">
        <v>2025.6078843202197</v>
      </c>
      <c r="M28" s="65">
        <v>3084.6980670313433</v>
      </c>
      <c r="N28" s="16"/>
    </row>
    <row r="29" spans="1:14" s="198" customFormat="1" ht="16.7" customHeight="1">
      <c r="A29" s="213"/>
      <c r="B29" s="123"/>
      <c r="C29" s="129" t="s">
        <v>262</v>
      </c>
      <c r="D29" s="114"/>
      <c r="E29" s="65">
        <v>3009.3525179856119</v>
      </c>
      <c r="F29" s="65">
        <v>2816.9319605267178</v>
      </c>
      <c r="G29" s="65">
        <v>3512.4289190598925</v>
      </c>
      <c r="H29" s="65">
        <v>2500.7570491803281</v>
      </c>
      <c r="I29" s="65">
        <v>4212.3394926401506</v>
      </c>
      <c r="J29" s="65">
        <v>1748.6139036129898</v>
      </c>
      <c r="K29" s="65">
        <v>3580.2207130730048</v>
      </c>
      <c r="L29" s="65">
        <v>1969.7815258055848</v>
      </c>
      <c r="M29" s="65">
        <v>2987.8396565815683</v>
      </c>
      <c r="N29" s="16"/>
    </row>
    <row r="30" spans="1:14" s="61" customFormat="1" ht="16.7" customHeight="1">
      <c r="A30" s="130"/>
      <c r="B30" s="130"/>
      <c r="C30" s="125" t="s">
        <v>181</v>
      </c>
      <c r="D30" s="114"/>
      <c r="E30" s="65">
        <v>2765.1405872040123</v>
      </c>
      <c r="F30" s="65">
        <v>2674.5485541103676</v>
      </c>
      <c r="G30" s="65">
        <v>3276.0598090092653</v>
      </c>
      <c r="H30" s="65">
        <v>2385.7417591686631</v>
      </c>
      <c r="I30" s="65">
        <v>4201.7144926952951</v>
      </c>
      <c r="J30" s="65">
        <v>1735.5665683875961</v>
      </c>
      <c r="K30" s="65">
        <v>3008.3626760563375</v>
      </c>
      <c r="L30" s="65">
        <v>1833.0757995893571</v>
      </c>
      <c r="M30" s="65">
        <v>2799.1907202186012</v>
      </c>
      <c r="N30" s="66"/>
    </row>
    <row r="31" spans="1:14" s="61" customFormat="1" ht="16.7" customHeight="1">
      <c r="A31" s="130"/>
      <c r="B31" s="130"/>
      <c r="C31" s="125" t="s">
        <v>138</v>
      </c>
      <c r="D31" s="114"/>
      <c r="E31" s="65">
        <v>2591.0668907697541</v>
      </c>
      <c r="F31" s="65">
        <v>2161.5831541103589</v>
      </c>
      <c r="G31" s="65">
        <v>3032.2400570686591</v>
      </c>
      <c r="H31" s="65">
        <v>2317.1837831362413</v>
      </c>
      <c r="I31" s="65">
        <v>3750.8673115383044</v>
      </c>
      <c r="J31" s="65">
        <v>1652.6601727467587</v>
      </c>
      <c r="K31" s="65">
        <v>2915.8249158249159</v>
      </c>
      <c r="L31" s="65">
        <v>1936.7970005356187</v>
      </c>
      <c r="M31" s="65">
        <v>2613.3254709784374</v>
      </c>
      <c r="N31" s="16"/>
    </row>
    <row r="32" spans="1:14" s="61" customFormat="1" ht="16.7" customHeight="1">
      <c r="A32" s="130"/>
      <c r="B32" s="130"/>
      <c r="C32" s="125" t="s">
        <v>106</v>
      </c>
      <c r="D32" s="114"/>
      <c r="E32" s="65">
        <v>2678.6680058718998</v>
      </c>
      <c r="F32" s="65">
        <v>1862.7103455142885</v>
      </c>
      <c r="G32" s="65">
        <v>3040.0635325066387</v>
      </c>
      <c r="H32" s="65">
        <v>2555.1111032793528</v>
      </c>
      <c r="I32" s="65">
        <v>3786.0324397008153</v>
      </c>
      <c r="J32" s="65">
        <v>1834.6042597948986</v>
      </c>
      <c r="K32" s="65">
        <v>3915.4798038757876</v>
      </c>
      <c r="L32" s="65">
        <v>2270.0827680080793</v>
      </c>
      <c r="M32" s="65">
        <v>2706.4243732476157</v>
      </c>
      <c r="N32" s="16"/>
    </row>
    <row r="33" spans="1:14" s="61" customFormat="1" ht="16.7" customHeight="1">
      <c r="A33" s="130"/>
      <c r="B33" s="130"/>
      <c r="C33" s="126" t="s">
        <v>103</v>
      </c>
      <c r="D33" s="114"/>
      <c r="E33" s="65">
        <v>2716.3508134646668</v>
      </c>
      <c r="F33" s="65">
        <v>1871.1601755348327</v>
      </c>
      <c r="G33" s="65">
        <v>2872.4231982694496</v>
      </c>
      <c r="H33" s="65">
        <v>2571.8309859154929</v>
      </c>
      <c r="I33" s="65">
        <v>4057.4955756032291</v>
      </c>
      <c r="J33" s="65">
        <v>1834.3151195070757</v>
      </c>
      <c r="K33" s="65">
        <v>3499.1506915797136</v>
      </c>
      <c r="L33" s="65">
        <v>2158.5486630053119</v>
      </c>
      <c r="M33" s="65">
        <v>2672.0093353558864</v>
      </c>
      <c r="N33" s="16"/>
    </row>
    <row r="34" spans="1:14" s="61" customFormat="1" ht="16.7" customHeight="1">
      <c r="A34" s="130"/>
      <c r="B34" s="130"/>
      <c r="C34" s="126" t="s">
        <v>101</v>
      </c>
      <c r="D34" s="114"/>
      <c r="E34" s="65">
        <v>2684.8989591725176</v>
      </c>
      <c r="F34" s="65">
        <v>1815.3613922926654</v>
      </c>
      <c r="G34" s="65">
        <v>2993.1313702783696</v>
      </c>
      <c r="H34" s="65">
        <v>2719.9790049863154</v>
      </c>
      <c r="I34" s="65">
        <v>4772.3739729069512</v>
      </c>
      <c r="J34" s="65">
        <v>1700.3708627807709</v>
      </c>
      <c r="K34" s="65">
        <v>4253.693326541008</v>
      </c>
      <c r="L34" s="65">
        <v>1882.453020470057</v>
      </c>
      <c r="M34" s="65">
        <v>2725.2557312177296</v>
      </c>
      <c r="N34" s="16"/>
    </row>
    <row r="35" spans="1:14" s="61" customFormat="1" ht="16.7" customHeight="1">
      <c r="A35" s="130"/>
      <c r="B35" s="130"/>
      <c r="C35" s="126" t="s">
        <v>24</v>
      </c>
      <c r="D35" s="114"/>
      <c r="E35" s="65">
        <v>2644.4425618433579</v>
      </c>
      <c r="F35" s="65">
        <v>1929.1497234128294</v>
      </c>
      <c r="G35" s="65">
        <v>3078.6770484911626</v>
      </c>
      <c r="H35" s="65">
        <v>2980.7413142359428</v>
      </c>
      <c r="I35" s="65">
        <v>5202.0986582598334</v>
      </c>
      <c r="J35" s="65">
        <v>1503.2160150321602</v>
      </c>
      <c r="K35" s="65">
        <v>4076.6764627304296</v>
      </c>
      <c r="L35" s="65">
        <v>1891.2193387842162</v>
      </c>
      <c r="M35" s="65">
        <v>2796.4557005509255</v>
      </c>
      <c r="N35" s="16"/>
    </row>
    <row r="36" spans="1:14" s="61" customFormat="1" ht="16.7" customHeight="1">
      <c r="A36" s="130"/>
      <c r="B36" s="130"/>
      <c r="C36" s="125" t="s">
        <v>73</v>
      </c>
      <c r="D36" s="114"/>
      <c r="E36" s="65">
        <v>2727.7486910994767</v>
      </c>
      <c r="F36" s="65">
        <v>1851.5127236656363</v>
      </c>
      <c r="G36" s="65">
        <v>2889.6333695088001</v>
      </c>
      <c r="H36" s="65">
        <v>3678.9563695660822</v>
      </c>
      <c r="I36" s="65">
        <v>5407.5677710843374</v>
      </c>
      <c r="J36" s="65">
        <v>1303.5381750465549</v>
      </c>
      <c r="K36" s="65">
        <v>4278.796561604584</v>
      </c>
      <c r="L36" s="65">
        <v>2064.1925293592803</v>
      </c>
      <c r="M36" s="65">
        <v>2879.7816672681342</v>
      </c>
      <c r="N36" s="16"/>
    </row>
    <row r="37" spans="1:14" s="61" customFormat="1" ht="16.7" customHeight="1">
      <c r="A37" s="130"/>
      <c r="B37" s="130"/>
      <c r="C37" s="125" t="s">
        <v>219</v>
      </c>
      <c r="D37" s="114"/>
      <c r="E37" s="65">
        <v>2858.3245083433549</v>
      </c>
      <c r="F37" s="65">
        <v>1507.2843475844547</v>
      </c>
      <c r="G37" s="65">
        <v>2634.5563214804561</v>
      </c>
      <c r="H37" s="65">
        <v>3958.7586770110247</v>
      </c>
      <c r="I37" s="65">
        <v>5573.6997721874859</v>
      </c>
      <c r="J37" s="65">
        <v>1099.7888201918427</v>
      </c>
      <c r="K37" s="65">
        <v>5271.6390423572739</v>
      </c>
      <c r="L37" s="65">
        <v>2089.5229209124168</v>
      </c>
      <c r="M37" s="65">
        <v>2874.7008490968105</v>
      </c>
      <c r="N37" s="16"/>
    </row>
    <row r="38" spans="1:14" s="61" customFormat="1" ht="16.7" customHeight="1">
      <c r="A38" s="130"/>
      <c r="B38" s="123" t="s">
        <v>12</v>
      </c>
      <c r="C38" s="125"/>
      <c r="D38" s="114"/>
      <c r="E38" s="83"/>
      <c r="F38" s="83"/>
      <c r="G38" s="83"/>
      <c r="H38" s="83"/>
      <c r="I38" s="83"/>
      <c r="J38" s="83"/>
      <c r="K38" s="83"/>
      <c r="L38" s="83"/>
      <c r="M38" s="83"/>
      <c r="N38" s="16"/>
    </row>
    <row r="39" spans="1:14" s="198" customFormat="1" ht="16.7" customHeight="1">
      <c r="A39" s="256"/>
      <c r="B39" s="123"/>
      <c r="C39" s="125" t="s">
        <v>290</v>
      </c>
      <c r="D39" s="114"/>
      <c r="E39" s="66">
        <v>231.5065859832051</v>
      </c>
      <c r="F39" s="66">
        <v>267.73416329399896</v>
      </c>
      <c r="G39" s="66">
        <v>413.37696469275659</v>
      </c>
      <c r="H39" s="66">
        <v>185.8797792401549</v>
      </c>
      <c r="I39" s="66">
        <v>359.07099547531635</v>
      </c>
      <c r="J39" s="66">
        <v>394.14190104374148</v>
      </c>
      <c r="K39" s="66">
        <v>281.12971908434571</v>
      </c>
      <c r="L39" s="66">
        <v>232.27798336543387</v>
      </c>
      <c r="M39" s="66">
        <v>285.67960541928534</v>
      </c>
      <c r="N39" s="16"/>
    </row>
    <row r="40" spans="1:14" s="198" customFormat="1" ht="16.7" customHeight="1">
      <c r="A40" s="213"/>
      <c r="B40" s="123"/>
      <c r="C40" s="129" t="s">
        <v>262</v>
      </c>
      <c r="D40" s="114"/>
      <c r="E40" s="66">
        <v>235.79138367128056</v>
      </c>
      <c r="F40" s="66">
        <v>268.68576469598366</v>
      </c>
      <c r="G40" s="66">
        <v>417.877850367245</v>
      </c>
      <c r="H40" s="66">
        <v>179.82142200485401</v>
      </c>
      <c r="I40" s="66">
        <v>392.36336509464081</v>
      </c>
      <c r="J40" s="66">
        <v>387.11834760912626</v>
      </c>
      <c r="K40" s="66">
        <v>268.0332011058228</v>
      </c>
      <c r="L40" s="66">
        <v>228.78817526378376</v>
      </c>
      <c r="M40" s="66">
        <v>289.37588570024252</v>
      </c>
      <c r="N40" s="16"/>
    </row>
    <row r="41" spans="1:14" s="61" customFormat="1" ht="16.7" customHeight="1">
      <c r="A41" s="130"/>
      <c r="B41" s="130"/>
      <c r="C41" s="125" t="s">
        <v>181</v>
      </c>
      <c r="D41" s="114"/>
      <c r="E41" s="66">
        <v>223.43152511197323</v>
      </c>
      <c r="F41" s="66">
        <v>261.61545064377685</v>
      </c>
      <c r="G41" s="66">
        <v>383.62552020004034</v>
      </c>
      <c r="H41" s="66">
        <v>161.53221248578086</v>
      </c>
      <c r="I41" s="66">
        <v>374.76946896274313</v>
      </c>
      <c r="J41" s="66">
        <v>412.8523169756827</v>
      </c>
      <c r="K41" s="66">
        <v>247.93992800135621</v>
      </c>
      <c r="L41" s="66">
        <v>202.55671588044655</v>
      </c>
      <c r="M41" s="66">
        <v>273.61201179646764</v>
      </c>
      <c r="N41" s="66"/>
    </row>
    <row r="42" spans="1:14" s="61" customFormat="1" ht="16.7" customHeight="1">
      <c r="A42" s="130"/>
      <c r="B42" s="130"/>
      <c r="C42" s="125" t="s">
        <v>138</v>
      </c>
      <c r="D42" s="114"/>
      <c r="E42" s="65">
        <v>216.20822247090157</v>
      </c>
      <c r="F42" s="65">
        <v>215.73033584963693</v>
      </c>
      <c r="G42" s="65">
        <v>352.0490268937159</v>
      </c>
      <c r="H42" s="65">
        <v>144.62852651609168</v>
      </c>
      <c r="I42" s="65">
        <v>356.94622866581028</v>
      </c>
      <c r="J42" s="65">
        <v>438.45759146629007</v>
      </c>
      <c r="K42" s="65">
        <v>252.74499708927678</v>
      </c>
      <c r="L42" s="65">
        <v>194.73106967791031</v>
      </c>
      <c r="M42" s="66">
        <v>250.8086739020132</v>
      </c>
      <c r="N42" s="16"/>
    </row>
    <row r="43" spans="1:14" s="61" customFormat="1" ht="16.7" customHeight="1">
      <c r="A43" s="130"/>
      <c r="B43" s="130"/>
      <c r="C43" s="125" t="s">
        <v>106</v>
      </c>
      <c r="D43" s="114"/>
      <c r="E43" s="65">
        <v>220.5729202581596</v>
      </c>
      <c r="F43" s="65">
        <v>191.0650390820127</v>
      </c>
      <c r="G43" s="65">
        <v>344.41123155716213</v>
      </c>
      <c r="H43" s="65">
        <v>150.79438944481103</v>
      </c>
      <c r="I43" s="65">
        <v>357.54352016023876</v>
      </c>
      <c r="J43" s="65">
        <v>457.95139892836954</v>
      </c>
      <c r="K43" s="65">
        <v>382.07651013530676</v>
      </c>
      <c r="L43" s="65">
        <v>198.49443841054642</v>
      </c>
      <c r="M43" s="65">
        <v>247.84862312829753</v>
      </c>
      <c r="N43" s="16"/>
    </row>
    <row r="44" spans="1:14" s="61" customFormat="1" ht="16.7" customHeight="1">
      <c r="A44" s="130"/>
      <c r="B44" s="130"/>
      <c r="C44" s="126" t="s">
        <v>103</v>
      </c>
      <c r="D44" s="114"/>
      <c r="E44" s="65">
        <v>222.75959448403128</v>
      </c>
      <c r="F44" s="65">
        <v>186.82960479229064</v>
      </c>
      <c r="G44" s="65">
        <v>334.96135179224211</v>
      </c>
      <c r="H44" s="65">
        <v>145.23177508565794</v>
      </c>
      <c r="I44" s="65">
        <v>362.56196949397975</v>
      </c>
      <c r="J44" s="65">
        <v>435.94772267285879</v>
      </c>
      <c r="K44" s="65">
        <v>390.43364030706493</v>
      </c>
      <c r="L44" s="65">
        <v>193.71170142158149</v>
      </c>
      <c r="M44" s="65">
        <v>245.33097241156355</v>
      </c>
      <c r="N44" s="16"/>
    </row>
    <row r="45" spans="1:14" s="61" customFormat="1" ht="16.7" customHeight="1">
      <c r="A45" s="130"/>
      <c r="B45" s="130"/>
      <c r="C45" s="126" t="s">
        <v>101</v>
      </c>
      <c r="D45" s="114"/>
      <c r="E45" s="65">
        <v>227.27198186342434</v>
      </c>
      <c r="F45" s="65">
        <v>185.7534649078666</v>
      </c>
      <c r="G45" s="65">
        <v>348.5142605576583</v>
      </c>
      <c r="H45" s="65">
        <v>155.66295440218536</v>
      </c>
      <c r="I45" s="65">
        <v>393.11821996720624</v>
      </c>
      <c r="J45" s="65">
        <v>411.10368769240847</v>
      </c>
      <c r="K45" s="65">
        <v>410.76734836567033</v>
      </c>
      <c r="L45" s="65">
        <v>210.27988298380811</v>
      </c>
      <c r="M45" s="65">
        <v>252.64667071723147</v>
      </c>
      <c r="N45" s="16"/>
    </row>
    <row r="46" spans="1:14" s="61" customFormat="1" ht="16.7" customHeight="1">
      <c r="A46" s="130"/>
      <c r="B46" s="130"/>
      <c r="C46" s="126" t="s">
        <v>24</v>
      </c>
      <c r="D46" s="114"/>
      <c r="E46" s="65">
        <v>221.73267620257488</v>
      </c>
      <c r="F46" s="65">
        <v>191.94959048282979</v>
      </c>
      <c r="G46" s="65">
        <v>355.92862840284005</v>
      </c>
      <c r="H46" s="65">
        <v>180.69394831944183</v>
      </c>
      <c r="I46" s="65">
        <v>404.84028769888874</v>
      </c>
      <c r="J46" s="65">
        <v>366.48214295191946</v>
      </c>
      <c r="K46" s="65">
        <v>432.98227181301024</v>
      </c>
      <c r="L46" s="65">
        <v>227.84324384823245</v>
      </c>
      <c r="M46" s="65">
        <v>261.11277440973879</v>
      </c>
      <c r="N46" s="16"/>
    </row>
    <row r="47" spans="1:14" s="61" customFormat="1" ht="16.7" customHeight="1">
      <c r="A47" s="130"/>
      <c r="B47" s="130"/>
      <c r="C47" s="125" t="s">
        <v>73</v>
      </c>
      <c r="D47" s="114"/>
      <c r="E47" s="65">
        <v>230.58392723796075</v>
      </c>
      <c r="F47" s="65">
        <v>190.01283619028277</v>
      </c>
      <c r="G47" s="65">
        <v>358.29540691193529</v>
      </c>
      <c r="H47" s="65">
        <v>209.8062628682064</v>
      </c>
      <c r="I47" s="65">
        <v>417.36538992136929</v>
      </c>
      <c r="J47" s="65">
        <v>309.83878742434791</v>
      </c>
      <c r="K47" s="65">
        <v>428.49854842675887</v>
      </c>
      <c r="L47" s="65">
        <v>259.40126944496234</v>
      </c>
      <c r="M47" s="65">
        <v>266.70393926008757</v>
      </c>
      <c r="N47" s="16"/>
    </row>
    <row r="48" spans="1:14" s="61" customFormat="1" ht="16.7" customHeight="1">
      <c r="A48" s="130"/>
      <c r="B48" s="130"/>
      <c r="C48" s="125" t="s">
        <v>219</v>
      </c>
      <c r="D48" s="114"/>
      <c r="E48" s="81">
        <v>253.16151855371527</v>
      </c>
      <c r="F48" s="81">
        <v>159.40763594882094</v>
      </c>
      <c r="G48" s="81">
        <v>359.92437406691306</v>
      </c>
      <c r="H48" s="81">
        <v>218.38144790818714</v>
      </c>
      <c r="I48" s="81">
        <v>449.77981560058242</v>
      </c>
      <c r="J48" s="81">
        <v>268.06917479387135</v>
      </c>
      <c r="K48" s="81">
        <v>490.68106094775283</v>
      </c>
      <c r="L48" s="81">
        <v>187.03141806739552</v>
      </c>
      <c r="M48" s="66">
        <v>271.17483430177458</v>
      </c>
      <c r="N48" s="16"/>
    </row>
    <row r="49" spans="1:14" s="198" customFormat="1" ht="3.75" customHeight="1">
      <c r="A49" s="248"/>
      <c r="B49" s="248"/>
      <c r="C49" s="125"/>
      <c r="D49" s="114"/>
      <c r="E49" s="66"/>
      <c r="F49" s="66"/>
      <c r="G49" s="66"/>
      <c r="H49" s="66"/>
      <c r="I49" s="66"/>
      <c r="J49" s="66"/>
      <c r="K49" s="66"/>
      <c r="L49" s="66"/>
      <c r="M49" s="66"/>
      <c r="N49" s="16"/>
    </row>
    <row r="50" spans="1:14" s="198" customFormat="1" ht="16.7" customHeight="1">
      <c r="A50" s="248"/>
      <c r="B50" s="125"/>
      <c r="C50" s="248"/>
      <c r="D50" s="114"/>
      <c r="E50" s="83"/>
      <c r="F50" s="83"/>
      <c r="G50" s="83"/>
      <c r="H50" s="83"/>
      <c r="I50" s="83"/>
      <c r="J50" s="83"/>
      <c r="K50" s="83"/>
      <c r="L50" s="83"/>
      <c r="M50" s="83"/>
      <c r="N50" s="16"/>
    </row>
    <row r="51" spans="1:14" s="198" customFormat="1" ht="16.7" customHeight="1">
      <c r="A51" s="143" t="s">
        <v>269</v>
      </c>
      <c r="B51" s="248"/>
      <c r="C51" s="248"/>
      <c r="D51" s="114"/>
      <c r="E51" s="83"/>
      <c r="F51" s="83"/>
      <c r="G51" s="83"/>
      <c r="H51" s="83"/>
      <c r="I51" s="83"/>
      <c r="J51" s="83"/>
      <c r="K51" s="83"/>
      <c r="L51" s="83"/>
      <c r="M51" s="83"/>
      <c r="N51" s="16"/>
    </row>
    <row r="52" spans="1:14" s="198" customFormat="1" ht="16.7" customHeight="1">
      <c r="A52" s="213"/>
      <c r="B52" s="123" t="s">
        <v>105</v>
      </c>
      <c r="C52" s="213"/>
      <c r="D52" s="114"/>
      <c r="E52" s="83"/>
      <c r="F52" s="83"/>
      <c r="G52" s="83"/>
      <c r="H52" s="83"/>
      <c r="I52" s="83"/>
      <c r="J52" s="83"/>
      <c r="K52" s="83"/>
      <c r="L52" s="83"/>
      <c r="M52" s="83"/>
      <c r="N52" s="16"/>
    </row>
    <row r="53" spans="1:14" s="198" customFormat="1" ht="16.7" customHeight="1">
      <c r="A53" s="256"/>
      <c r="B53" s="123"/>
      <c r="C53" s="125" t="s">
        <v>290</v>
      </c>
      <c r="D53" s="114"/>
      <c r="E53" s="65">
        <v>2533.6414196286928</v>
      </c>
      <c r="F53" s="65">
        <v>2275.6619791578705</v>
      </c>
      <c r="G53" s="65">
        <v>2698.04889789556</v>
      </c>
      <c r="H53" s="65">
        <v>2152.3705647462266</v>
      </c>
      <c r="I53" s="65">
        <v>3279.3265305370596</v>
      </c>
      <c r="J53" s="65">
        <v>1552.4509909090661</v>
      </c>
      <c r="K53" s="65">
        <v>2580.4932421471699</v>
      </c>
      <c r="L53" s="65">
        <v>1579.5695790338143</v>
      </c>
      <c r="M53" s="65">
        <v>2416.19438838311</v>
      </c>
      <c r="N53" s="16"/>
    </row>
    <row r="54" spans="1:14" s="198" customFormat="1" ht="16.7" customHeight="1">
      <c r="A54" s="213"/>
      <c r="B54" s="123"/>
      <c r="C54" s="125" t="s">
        <v>260</v>
      </c>
      <c r="D54" s="114"/>
      <c r="E54" s="65">
        <v>2409.7604064910097</v>
      </c>
      <c r="F54" s="65">
        <v>2162.0710475340748</v>
      </c>
      <c r="G54" s="65">
        <v>2719.1586083769662</v>
      </c>
      <c r="H54" s="65">
        <v>1923.2090928479402</v>
      </c>
      <c r="I54" s="65">
        <v>3264.2679268932238</v>
      </c>
      <c r="J54" s="65">
        <v>1415.3685952406975</v>
      </c>
      <c r="K54" s="65">
        <v>2539.7907277052345</v>
      </c>
      <c r="L54" s="65">
        <v>1525.0184223340641</v>
      </c>
      <c r="M54" s="65">
        <v>2333.5635153017133</v>
      </c>
      <c r="N54" s="16"/>
    </row>
    <row r="55" spans="1:14" s="198" customFormat="1" ht="16.7" customHeight="1">
      <c r="A55" s="213"/>
      <c r="B55" s="213"/>
      <c r="C55" s="125" t="s">
        <v>181</v>
      </c>
      <c r="D55" s="114"/>
      <c r="E55" s="65" t="s">
        <v>88</v>
      </c>
      <c r="F55" s="65" t="s">
        <v>88</v>
      </c>
      <c r="G55" s="65" t="s">
        <v>88</v>
      </c>
      <c r="H55" s="65" t="s">
        <v>88</v>
      </c>
      <c r="I55" s="65" t="s">
        <v>88</v>
      </c>
      <c r="J55" s="65" t="s">
        <v>88</v>
      </c>
      <c r="K55" s="65" t="s">
        <v>88</v>
      </c>
      <c r="L55" s="65" t="s">
        <v>88</v>
      </c>
      <c r="M55" s="65" t="s">
        <v>88</v>
      </c>
      <c r="N55" s="65"/>
    </row>
    <row r="56" spans="1:14" s="198" customFormat="1" ht="16.7" customHeight="1">
      <c r="A56" s="213"/>
      <c r="B56" s="213"/>
      <c r="C56" s="125" t="s">
        <v>138</v>
      </c>
      <c r="D56" s="114"/>
      <c r="E56" s="65" t="s">
        <v>88</v>
      </c>
      <c r="F56" s="65" t="s">
        <v>88</v>
      </c>
      <c r="G56" s="65" t="s">
        <v>88</v>
      </c>
      <c r="H56" s="65" t="s">
        <v>88</v>
      </c>
      <c r="I56" s="65" t="s">
        <v>88</v>
      </c>
      <c r="J56" s="65" t="s">
        <v>88</v>
      </c>
      <c r="K56" s="65" t="s">
        <v>88</v>
      </c>
      <c r="L56" s="65" t="s">
        <v>88</v>
      </c>
      <c r="M56" s="65" t="s">
        <v>88</v>
      </c>
      <c r="N56" s="16"/>
    </row>
    <row r="57" spans="1:14" s="198" customFormat="1" ht="16.7" customHeight="1">
      <c r="A57" s="213"/>
      <c r="B57" s="213"/>
      <c r="C57" s="125" t="s">
        <v>106</v>
      </c>
      <c r="D57" s="114"/>
      <c r="E57" s="65" t="s">
        <v>88</v>
      </c>
      <c r="F57" s="65" t="s">
        <v>88</v>
      </c>
      <c r="G57" s="65" t="s">
        <v>88</v>
      </c>
      <c r="H57" s="65" t="s">
        <v>88</v>
      </c>
      <c r="I57" s="65" t="s">
        <v>88</v>
      </c>
      <c r="J57" s="65" t="s">
        <v>88</v>
      </c>
      <c r="K57" s="65" t="s">
        <v>88</v>
      </c>
      <c r="L57" s="65" t="s">
        <v>88</v>
      </c>
      <c r="M57" s="65" t="s">
        <v>88</v>
      </c>
      <c r="N57" s="16"/>
    </row>
    <row r="58" spans="1:14" s="198" customFormat="1" ht="16.7" customHeight="1">
      <c r="A58" s="213"/>
      <c r="B58" s="213"/>
      <c r="C58" s="126" t="s">
        <v>103</v>
      </c>
      <c r="D58" s="114"/>
      <c r="E58" s="65" t="s">
        <v>88</v>
      </c>
      <c r="F58" s="65" t="s">
        <v>88</v>
      </c>
      <c r="G58" s="65" t="s">
        <v>88</v>
      </c>
      <c r="H58" s="65" t="s">
        <v>88</v>
      </c>
      <c r="I58" s="65" t="s">
        <v>88</v>
      </c>
      <c r="J58" s="65" t="s">
        <v>88</v>
      </c>
      <c r="K58" s="65" t="s">
        <v>88</v>
      </c>
      <c r="L58" s="65" t="s">
        <v>88</v>
      </c>
      <c r="M58" s="65" t="s">
        <v>88</v>
      </c>
      <c r="N58" s="16"/>
    </row>
    <row r="59" spans="1:14" s="198" customFormat="1" ht="16.7" customHeight="1">
      <c r="A59" s="213"/>
      <c r="B59" s="213"/>
      <c r="C59" s="126" t="s">
        <v>210</v>
      </c>
      <c r="D59" s="114"/>
      <c r="E59" s="65" t="s">
        <v>88</v>
      </c>
      <c r="F59" s="65" t="s">
        <v>88</v>
      </c>
      <c r="G59" s="65" t="s">
        <v>88</v>
      </c>
      <c r="H59" s="65" t="s">
        <v>88</v>
      </c>
      <c r="I59" s="65" t="s">
        <v>88</v>
      </c>
      <c r="J59" s="65" t="s">
        <v>88</v>
      </c>
      <c r="K59" s="65" t="s">
        <v>88</v>
      </c>
      <c r="L59" s="65" t="s">
        <v>88</v>
      </c>
      <c r="M59" s="65" t="s">
        <v>88</v>
      </c>
      <c r="N59" s="16"/>
    </row>
    <row r="60" spans="1:14" s="198" customFormat="1" ht="16.7" customHeight="1">
      <c r="A60" s="213"/>
      <c r="B60" s="213"/>
      <c r="C60" s="126" t="s">
        <v>24</v>
      </c>
      <c r="D60" s="114"/>
      <c r="E60" s="65" t="s">
        <v>88</v>
      </c>
      <c r="F60" s="65" t="s">
        <v>88</v>
      </c>
      <c r="G60" s="65" t="s">
        <v>88</v>
      </c>
      <c r="H60" s="65" t="s">
        <v>88</v>
      </c>
      <c r="I60" s="65" t="s">
        <v>88</v>
      </c>
      <c r="J60" s="65" t="s">
        <v>88</v>
      </c>
      <c r="K60" s="65" t="s">
        <v>88</v>
      </c>
      <c r="L60" s="65" t="s">
        <v>88</v>
      </c>
      <c r="M60" s="65" t="s">
        <v>88</v>
      </c>
      <c r="N60" s="16"/>
    </row>
    <row r="61" spans="1:14" s="198" customFormat="1" ht="16.7" customHeight="1">
      <c r="A61" s="213"/>
      <c r="B61" s="213"/>
      <c r="C61" s="125" t="s">
        <v>73</v>
      </c>
      <c r="D61" s="114"/>
      <c r="E61" s="65" t="s">
        <v>88</v>
      </c>
      <c r="F61" s="65" t="s">
        <v>88</v>
      </c>
      <c r="G61" s="65" t="s">
        <v>88</v>
      </c>
      <c r="H61" s="65" t="s">
        <v>88</v>
      </c>
      <c r="I61" s="65" t="s">
        <v>88</v>
      </c>
      <c r="J61" s="65" t="s">
        <v>88</v>
      </c>
      <c r="K61" s="65" t="s">
        <v>88</v>
      </c>
      <c r="L61" s="65" t="s">
        <v>88</v>
      </c>
      <c r="M61" s="65" t="s">
        <v>88</v>
      </c>
      <c r="N61" s="16"/>
    </row>
    <row r="62" spans="1:14" s="198" customFormat="1" ht="16.7" customHeight="1">
      <c r="A62" s="213"/>
      <c r="B62" s="213"/>
      <c r="C62" s="125" t="s">
        <v>116</v>
      </c>
      <c r="D62" s="114"/>
      <c r="E62" s="65" t="s">
        <v>88</v>
      </c>
      <c r="F62" s="65" t="s">
        <v>88</v>
      </c>
      <c r="G62" s="65" t="s">
        <v>88</v>
      </c>
      <c r="H62" s="65" t="s">
        <v>88</v>
      </c>
      <c r="I62" s="65" t="s">
        <v>88</v>
      </c>
      <c r="J62" s="65" t="s">
        <v>88</v>
      </c>
      <c r="K62" s="65" t="s">
        <v>88</v>
      </c>
      <c r="L62" s="65" t="s">
        <v>88</v>
      </c>
      <c r="M62" s="65" t="s">
        <v>88</v>
      </c>
      <c r="N62" s="16"/>
    </row>
    <row r="63" spans="1:14" s="198" customFormat="1" ht="16.7" customHeight="1">
      <c r="A63" s="213"/>
      <c r="B63" s="123" t="s">
        <v>12</v>
      </c>
      <c r="C63" s="125"/>
      <c r="D63" s="114"/>
      <c r="E63" s="65"/>
      <c r="F63" s="65"/>
      <c r="G63" s="65"/>
      <c r="H63" s="65"/>
      <c r="I63" s="65"/>
      <c r="J63" s="65"/>
      <c r="K63" s="65"/>
      <c r="L63" s="65"/>
      <c r="M63" s="65"/>
      <c r="N63" s="16"/>
    </row>
    <row r="64" spans="1:14" s="198" customFormat="1" ht="16.7" customHeight="1">
      <c r="A64" s="256"/>
      <c r="B64" s="123"/>
      <c r="C64" s="125" t="s">
        <v>290</v>
      </c>
      <c r="D64" s="114"/>
      <c r="E64" s="65">
        <v>235.73001139423661</v>
      </c>
      <c r="F64" s="65">
        <v>262.86702784647935</v>
      </c>
      <c r="G64" s="65">
        <v>418.97977588888887</v>
      </c>
      <c r="H64" s="65">
        <v>185.42964446419595</v>
      </c>
      <c r="I64" s="65">
        <v>389.42530621781009</v>
      </c>
      <c r="J64" s="65">
        <v>453.60592582229424</v>
      </c>
      <c r="K64" s="65">
        <v>258.63664708405497</v>
      </c>
      <c r="L64" s="65">
        <v>204.27818574946986</v>
      </c>
      <c r="M64" s="65">
        <v>288.25918491251377</v>
      </c>
      <c r="N64" s="16"/>
    </row>
    <row r="65" spans="1:14" s="198" customFormat="1" ht="16.7" customHeight="1">
      <c r="A65" s="213"/>
      <c r="B65" s="123"/>
      <c r="C65" s="125" t="s">
        <v>260</v>
      </c>
      <c r="D65" s="114"/>
      <c r="E65" s="65">
        <v>240.26845390682905</v>
      </c>
      <c r="F65" s="65">
        <v>265.01615203580542</v>
      </c>
      <c r="G65" s="65">
        <v>420.78626750217688</v>
      </c>
      <c r="H65" s="65">
        <v>174.84236937098729</v>
      </c>
      <c r="I65" s="65">
        <v>421.29828746829747</v>
      </c>
      <c r="J65" s="65">
        <v>449.91298527506484</v>
      </c>
      <c r="K65" s="65">
        <v>248.43311993737649</v>
      </c>
      <c r="L65" s="65">
        <v>203.48553409637665</v>
      </c>
      <c r="M65" s="65">
        <v>291.18716390127656</v>
      </c>
      <c r="N65" s="16"/>
    </row>
    <row r="66" spans="1:14" s="198" customFormat="1" ht="16.7" customHeight="1">
      <c r="A66" s="213"/>
      <c r="B66" s="213"/>
      <c r="C66" s="125" t="s">
        <v>181</v>
      </c>
      <c r="D66" s="114"/>
      <c r="E66" s="65" t="s">
        <v>88</v>
      </c>
      <c r="F66" s="65" t="s">
        <v>88</v>
      </c>
      <c r="G66" s="65" t="s">
        <v>88</v>
      </c>
      <c r="H66" s="65" t="s">
        <v>88</v>
      </c>
      <c r="I66" s="65" t="s">
        <v>88</v>
      </c>
      <c r="J66" s="65" t="s">
        <v>88</v>
      </c>
      <c r="K66" s="65" t="s">
        <v>88</v>
      </c>
      <c r="L66" s="65" t="s">
        <v>88</v>
      </c>
      <c r="M66" s="65" t="s">
        <v>88</v>
      </c>
      <c r="N66" s="16"/>
    </row>
    <row r="67" spans="1:14" s="198" customFormat="1" ht="16.7" customHeight="1">
      <c r="A67" s="213"/>
      <c r="B67" s="213"/>
      <c r="C67" s="125" t="s">
        <v>138</v>
      </c>
      <c r="D67" s="114"/>
      <c r="E67" s="65" t="s">
        <v>88</v>
      </c>
      <c r="F67" s="65" t="s">
        <v>88</v>
      </c>
      <c r="G67" s="65" t="s">
        <v>88</v>
      </c>
      <c r="H67" s="65" t="s">
        <v>88</v>
      </c>
      <c r="I67" s="65" t="s">
        <v>88</v>
      </c>
      <c r="J67" s="65" t="s">
        <v>88</v>
      </c>
      <c r="K67" s="65" t="s">
        <v>88</v>
      </c>
      <c r="L67" s="65" t="s">
        <v>88</v>
      </c>
      <c r="M67" s="65" t="s">
        <v>88</v>
      </c>
      <c r="N67" s="16"/>
    </row>
    <row r="68" spans="1:14" s="198" customFormat="1" ht="16.7" customHeight="1">
      <c r="A68" s="213"/>
      <c r="B68" s="213"/>
      <c r="C68" s="125" t="s">
        <v>106</v>
      </c>
      <c r="D68" s="114"/>
      <c r="E68" s="65" t="s">
        <v>88</v>
      </c>
      <c r="F68" s="65" t="s">
        <v>88</v>
      </c>
      <c r="G68" s="65" t="s">
        <v>88</v>
      </c>
      <c r="H68" s="65" t="s">
        <v>88</v>
      </c>
      <c r="I68" s="65" t="s">
        <v>88</v>
      </c>
      <c r="J68" s="65" t="s">
        <v>88</v>
      </c>
      <c r="K68" s="65" t="s">
        <v>88</v>
      </c>
      <c r="L68" s="65" t="s">
        <v>88</v>
      </c>
      <c r="M68" s="65" t="s">
        <v>88</v>
      </c>
      <c r="N68" s="16"/>
    </row>
    <row r="69" spans="1:14" s="198" customFormat="1" ht="16.7" customHeight="1">
      <c r="A69" s="213"/>
      <c r="B69" s="213"/>
      <c r="C69" s="126" t="s">
        <v>103</v>
      </c>
      <c r="D69" s="114"/>
      <c r="E69" s="65" t="s">
        <v>88</v>
      </c>
      <c r="F69" s="65" t="s">
        <v>88</v>
      </c>
      <c r="G69" s="65" t="s">
        <v>88</v>
      </c>
      <c r="H69" s="65" t="s">
        <v>88</v>
      </c>
      <c r="I69" s="65" t="s">
        <v>88</v>
      </c>
      <c r="J69" s="65" t="s">
        <v>88</v>
      </c>
      <c r="K69" s="65" t="s">
        <v>88</v>
      </c>
      <c r="L69" s="65" t="s">
        <v>88</v>
      </c>
      <c r="M69" s="65" t="s">
        <v>88</v>
      </c>
      <c r="N69" s="16"/>
    </row>
    <row r="70" spans="1:14" s="198" customFormat="1" ht="16.7" customHeight="1">
      <c r="A70" s="213"/>
      <c r="B70" s="213"/>
      <c r="C70" s="126" t="s">
        <v>210</v>
      </c>
      <c r="D70" s="114"/>
      <c r="E70" s="65" t="s">
        <v>88</v>
      </c>
      <c r="F70" s="65" t="s">
        <v>88</v>
      </c>
      <c r="G70" s="65" t="s">
        <v>88</v>
      </c>
      <c r="H70" s="65" t="s">
        <v>88</v>
      </c>
      <c r="I70" s="65" t="s">
        <v>88</v>
      </c>
      <c r="J70" s="65" t="s">
        <v>88</v>
      </c>
      <c r="K70" s="65" t="s">
        <v>88</v>
      </c>
      <c r="L70" s="65" t="s">
        <v>88</v>
      </c>
      <c r="M70" s="65" t="s">
        <v>88</v>
      </c>
      <c r="N70" s="16"/>
    </row>
    <row r="71" spans="1:14" s="198" customFormat="1" ht="16.7" customHeight="1">
      <c r="A71" s="213"/>
      <c r="B71" s="213"/>
      <c r="C71" s="126" t="s">
        <v>24</v>
      </c>
      <c r="D71" s="114"/>
      <c r="E71" s="65" t="s">
        <v>88</v>
      </c>
      <c r="F71" s="65" t="s">
        <v>88</v>
      </c>
      <c r="G71" s="65" t="s">
        <v>88</v>
      </c>
      <c r="H71" s="65" t="s">
        <v>88</v>
      </c>
      <c r="I71" s="65" t="s">
        <v>88</v>
      </c>
      <c r="J71" s="65" t="s">
        <v>88</v>
      </c>
      <c r="K71" s="65" t="s">
        <v>88</v>
      </c>
      <c r="L71" s="65" t="s">
        <v>88</v>
      </c>
      <c r="M71" s="65" t="s">
        <v>88</v>
      </c>
      <c r="N71" s="16"/>
    </row>
    <row r="72" spans="1:14" s="198" customFormat="1" ht="16.7" customHeight="1">
      <c r="A72" s="213"/>
      <c r="B72" s="213"/>
      <c r="C72" s="125" t="s">
        <v>73</v>
      </c>
      <c r="D72" s="114"/>
      <c r="E72" s="65" t="s">
        <v>88</v>
      </c>
      <c r="F72" s="65" t="s">
        <v>88</v>
      </c>
      <c r="G72" s="65" t="s">
        <v>88</v>
      </c>
      <c r="H72" s="65" t="s">
        <v>88</v>
      </c>
      <c r="I72" s="65" t="s">
        <v>88</v>
      </c>
      <c r="J72" s="65" t="s">
        <v>88</v>
      </c>
      <c r="K72" s="65" t="s">
        <v>88</v>
      </c>
      <c r="L72" s="65" t="s">
        <v>88</v>
      </c>
      <c r="M72" s="65" t="s">
        <v>88</v>
      </c>
      <c r="N72" s="16"/>
    </row>
    <row r="73" spans="1:14" s="198" customFormat="1" ht="16.7" customHeight="1">
      <c r="A73" s="213"/>
      <c r="B73" s="213"/>
      <c r="C73" s="125" t="s">
        <v>116</v>
      </c>
      <c r="D73" s="114"/>
      <c r="E73" s="65" t="s">
        <v>88</v>
      </c>
      <c r="F73" s="65" t="s">
        <v>88</v>
      </c>
      <c r="G73" s="65" t="s">
        <v>88</v>
      </c>
      <c r="H73" s="65" t="s">
        <v>88</v>
      </c>
      <c r="I73" s="65" t="s">
        <v>88</v>
      </c>
      <c r="J73" s="65" t="s">
        <v>88</v>
      </c>
      <c r="K73" s="65" t="s">
        <v>88</v>
      </c>
      <c r="L73" s="65" t="s">
        <v>88</v>
      </c>
      <c r="M73" s="65" t="s">
        <v>88</v>
      </c>
      <c r="N73" s="16"/>
    </row>
    <row r="74" spans="1:14" ht="4.9000000000000004" customHeight="1">
      <c r="A74" s="127"/>
      <c r="B74" s="127"/>
      <c r="C74" s="133"/>
      <c r="D74" s="133"/>
      <c r="E74" s="92"/>
      <c r="F74" s="92"/>
      <c r="G74" s="92"/>
      <c r="H74" s="92"/>
      <c r="I74" s="92"/>
      <c r="J74" s="92"/>
      <c r="K74" s="92"/>
      <c r="L74" s="92"/>
      <c r="M74" s="92"/>
    </row>
    <row r="75" spans="1:14" s="1" customFormat="1" ht="16.5" customHeight="1">
      <c r="A75" s="1" t="s">
        <v>59</v>
      </c>
      <c r="B75" s="334" t="s">
        <v>169</v>
      </c>
      <c r="C75" s="342"/>
      <c r="D75" s="342"/>
      <c r="E75" s="342"/>
      <c r="F75" s="342"/>
      <c r="G75" s="342"/>
      <c r="H75" s="342"/>
      <c r="I75" s="342"/>
      <c r="J75" s="342"/>
      <c r="K75" s="342"/>
      <c r="L75" s="342"/>
      <c r="M75" s="342"/>
      <c r="N75" s="85"/>
    </row>
    <row r="76" spans="1:14" s="246" customFormat="1" ht="16.5" customHeight="1">
      <c r="B76" s="334" t="s">
        <v>253</v>
      </c>
      <c r="C76" s="342"/>
      <c r="D76" s="342"/>
      <c r="E76" s="342"/>
      <c r="F76" s="342"/>
      <c r="G76" s="342"/>
      <c r="H76" s="342"/>
      <c r="I76" s="342"/>
      <c r="J76" s="342"/>
      <c r="K76" s="342"/>
      <c r="L76" s="342"/>
      <c r="M76" s="342"/>
      <c r="N76" s="245"/>
    </row>
    <row r="77" spans="1:14" s="85" customFormat="1" ht="16.5" customHeight="1">
      <c r="A77" s="2" t="s">
        <v>61</v>
      </c>
      <c r="D77" s="85" t="s">
        <v>62</v>
      </c>
      <c r="E77" s="6"/>
      <c r="F77" s="6"/>
      <c r="G77" s="6"/>
      <c r="H77" s="6"/>
      <c r="I77" s="6"/>
      <c r="J77" s="6"/>
      <c r="K77" s="6"/>
      <c r="L77" s="6"/>
      <c r="M77" s="89"/>
      <c r="N77" s="1"/>
    </row>
    <row r="78" spans="1:14" s="85" customFormat="1">
      <c r="E78" s="6"/>
      <c r="F78" s="6"/>
      <c r="G78" s="6"/>
      <c r="H78" s="6"/>
      <c r="I78" s="6"/>
      <c r="J78" s="6"/>
      <c r="K78" s="6"/>
      <c r="L78" s="6"/>
      <c r="M78" s="6"/>
    </row>
  </sheetData>
  <mergeCells count="3">
    <mergeCell ref="E1:M1"/>
    <mergeCell ref="B75:M75"/>
    <mergeCell ref="B76:M76"/>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8A.9</oddHeader>
    <oddFooter>&amp;L&amp;8&amp;G 
&amp;"Arial,Regular"REPORT ON
GOVERNMENT
SERVICES 2019&amp;C &amp;R&amp;8&amp;G&amp;"Arial,Regular" 
CORRECTIVE SERVICES
&amp;"Arial,Regular"PAGE &amp;"Arial,Bold"&amp;P&amp;"Arial,Regular" of TABLE 8A.9</oddFooter>
  </headerFooter>
  <rowBreaks count="2" manualBreakCount="2">
    <brk id="25" max="16383" man="1"/>
    <brk id="50"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32"/>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8.7109375" style="259" customWidth="1"/>
    <col min="15" max="15" width="9.28515625" style="18"/>
    <col min="16" max="16" width="9.28515625" style="243" customWidth="1"/>
    <col min="17" max="16384" width="9.28515625" style="243"/>
  </cols>
  <sheetData>
    <row r="1" spans="1:15" s="242" customFormat="1" ht="20.45" customHeight="1">
      <c r="A1" s="167" t="s">
        <v>36</v>
      </c>
      <c r="B1" s="132"/>
      <c r="C1" s="132"/>
      <c r="D1" s="132"/>
      <c r="E1" s="331" t="s">
        <v>157</v>
      </c>
      <c r="F1" s="331"/>
      <c r="G1" s="331"/>
      <c r="H1" s="331"/>
      <c r="I1" s="331"/>
      <c r="J1" s="331"/>
      <c r="K1" s="331"/>
      <c r="L1" s="331"/>
      <c r="M1" s="331"/>
      <c r="N1" s="219"/>
      <c r="O1" s="30"/>
    </row>
    <row r="2" spans="1:15" ht="16.5" customHeight="1">
      <c r="A2" s="142"/>
      <c r="B2" s="142"/>
      <c r="C2" s="142"/>
      <c r="D2" s="98"/>
      <c r="E2" s="98" t="s">
        <v>63</v>
      </c>
      <c r="F2" s="98" t="s">
        <v>96</v>
      </c>
      <c r="G2" s="98" t="s">
        <v>97</v>
      </c>
      <c r="H2" s="98" t="s">
        <v>98</v>
      </c>
      <c r="I2" s="98" t="s">
        <v>79</v>
      </c>
      <c r="J2" s="98" t="s">
        <v>100</v>
      </c>
      <c r="K2" s="98" t="s">
        <v>67</v>
      </c>
      <c r="L2" s="98" t="s">
        <v>51</v>
      </c>
      <c r="M2" s="98" t="s">
        <v>52</v>
      </c>
      <c r="N2" s="218"/>
    </row>
    <row r="3" spans="1:15" ht="16.5" customHeight="1">
      <c r="A3" s="148" t="s">
        <v>295</v>
      </c>
      <c r="B3" s="134"/>
      <c r="C3" s="134"/>
      <c r="D3" s="103"/>
      <c r="E3" s="103"/>
      <c r="F3" s="103"/>
      <c r="G3" s="103"/>
      <c r="H3" s="103"/>
      <c r="I3" s="103"/>
      <c r="J3" s="103"/>
      <c r="K3" s="103"/>
      <c r="L3" s="103"/>
      <c r="M3" s="103"/>
      <c r="O3" s="21"/>
    </row>
    <row r="4" spans="1:15" ht="16.5" customHeight="1">
      <c r="B4" s="129" t="s">
        <v>80</v>
      </c>
      <c r="E4" s="65">
        <v>2.0110249081257656</v>
      </c>
      <c r="F4" s="65">
        <v>0.85782590352974264</v>
      </c>
      <c r="G4" s="65">
        <v>16.212239468505317</v>
      </c>
      <c r="H4" s="65">
        <v>5.1606922126081578</v>
      </c>
      <c r="I4" s="65">
        <v>32.111292962356792</v>
      </c>
      <c r="J4" s="65">
        <v>7.9098915989159897</v>
      </c>
      <c r="K4" s="65">
        <v>38.894619756976738</v>
      </c>
      <c r="L4" s="65">
        <v>0</v>
      </c>
      <c r="M4" s="65">
        <v>7.9811780740215905</v>
      </c>
      <c r="N4" s="295"/>
      <c r="O4" s="33"/>
    </row>
    <row r="5" spans="1:15" ht="16.5" customHeight="1">
      <c r="B5" s="129" t="s">
        <v>81</v>
      </c>
      <c r="E5" s="65">
        <v>6.3495304205798284</v>
      </c>
      <c r="F5" s="65">
        <v>0.11250175783996624</v>
      </c>
      <c r="G5" s="65">
        <v>3.2066197401795047</v>
      </c>
      <c r="H5" s="65">
        <v>0</v>
      </c>
      <c r="I5" s="65">
        <v>0</v>
      </c>
      <c r="J5" s="65">
        <v>0</v>
      </c>
      <c r="K5" s="65">
        <v>26.520177165098623</v>
      </c>
      <c r="L5" s="65">
        <v>0</v>
      </c>
      <c r="M5" s="65">
        <v>2.7274280819528083</v>
      </c>
      <c r="N5" s="295"/>
      <c r="O5" s="33"/>
    </row>
    <row r="6" spans="1:15" ht="16.5" customHeight="1">
      <c r="B6" s="129" t="s">
        <v>82</v>
      </c>
      <c r="E6" s="65">
        <v>14.638628011433239</v>
      </c>
      <c r="F6" s="65">
        <v>35.255238363099423</v>
      </c>
      <c r="G6" s="65">
        <v>15.047824479054658</v>
      </c>
      <c r="H6" s="65">
        <v>20.241038318912238</v>
      </c>
      <c r="I6" s="65">
        <v>47.364975450081829</v>
      </c>
      <c r="J6" s="65">
        <v>19.969512195121951</v>
      </c>
      <c r="K6" s="65">
        <v>50.850840631037897</v>
      </c>
      <c r="L6" s="65">
        <v>11.813643926788686</v>
      </c>
      <c r="M6" s="65">
        <v>23.602010723146595</v>
      </c>
      <c r="N6" s="295"/>
      <c r="O6" s="33"/>
    </row>
    <row r="7" spans="1:15" s="1" customFormat="1" ht="16.5" customHeight="1">
      <c r="A7" s="134"/>
      <c r="B7" s="132" t="s">
        <v>83</v>
      </c>
      <c r="C7" s="134"/>
      <c r="D7" s="134"/>
      <c r="E7" s="65">
        <v>0.20416496529195591</v>
      </c>
      <c r="F7" s="65">
        <v>0.71719870622978488</v>
      </c>
      <c r="G7" s="65">
        <v>7.0581462437470659</v>
      </c>
      <c r="H7" s="65">
        <v>1.5142150803461063</v>
      </c>
      <c r="I7" s="65">
        <v>0</v>
      </c>
      <c r="J7" s="65">
        <v>0.16937669376693767</v>
      </c>
      <c r="K7" s="65">
        <v>4.3298248432814086</v>
      </c>
      <c r="L7" s="65">
        <v>3.3277870216306153</v>
      </c>
      <c r="M7" s="65">
        <v>1.7897259316130125</v>
      </c>
      <c r="N7" s="295"/>
      <c r="O7" s="34"/>
    </row>
    <row r="8" spans="1:15" s="1" customFormat="1" ht="16.5" customHeight="1">
      <c r="A8" s="134"/>
      <c r="B8" s="132"/>
      <c r="C8" s="134"/>
      <c r="D8" s="134"/>
      <c r="E8" s="65"/>
      <c r="F8" s="65"/>
      <c r="G8" s="65"/>
      <c r="H8" s="65"/>
      <c r="I8" s="65"/>
      <c r="J8" s="65"/>
      <c r="K8" s="65"/>
      <c r="L8" s="65"/>
      <c r="M8" s="65"/>
      <c r="N8" s="295"/>
      <c r="O8" s="34"/>
    </row>
    <row r="9" spans="1:15" ht="16.5" customHeight="1">
      <c r="A9" s="148" t="s">
        <v>251</v>
      </c>
      <c r="B9" s="134"/>
      <c r="C9" s="134"/>
      <c r="D9" s="103"/>
      <c r="E9" s="65"/>
      <c r="F9" s="65"/>
      <c r="G9" s="65"/>
      <c r="H9" s="65"/>
      <c r="I9" s="65"/>
      <c r="J9" s="65"/>
      <c r="K9" s="65"/>
      <c r="L9" s="65"/>
      <c r="M9" s="65"/>
      <c r="N9" s="295"/>
      <c r="O9" s="21"/>
    </row>
    <row r="10" spans="1:15" s="255" customFormat="1" ht="16.5" customHeight="1">
      <c r="A10" s="148"/>
      <c r="B10" s="125" t="s">
        <v>290</v>
      </c>
      <c r="C10" s="134"/>
      <c r="D10" s="103"/>
      <c r="E10" s="65">
        <v>22.427521437321353</v>
      </c>
      <c r="F10" s="65">
        <v>36.281816903389114</v>
      </c>
      <c r="G10" s="65">
        <v>36.168520980013518</v>
      </c>
      <c r="H10" s="65">
        <v>25.602595797280593</v>
      </c>
      <c r="I10" s="65">
        <v>79.476268412438628</v>
      </c>
      <c r="J10" s="65">
        <v>25.135501355013552</v>
      </c>
      <c r="K10" s="65">
        <v>77.297213963580589</v>
      </c>
      <c r="L10" s="65">
        <v>15.141430948419302</v>
      </c>
      <c r="M10" s="65">
        <v>34.017287462802777</v>
      </c>
      <c r="N10" s="295"/>
      <c r="O10" s="21"/>
    </row>
    <row r="11" spans="1:15" ht="16.5" customHeight="1">
      <c r="A11" s="129"/>
      <c r="B11" s="129" t="s">
        <v>262</v>
      </c>
      <c r="C11" s="134"/>
      <c r="D11" s="103"/>
      <c r="E11" s="65">
        <v>24.594952968963657</v>
      </c>
      <c r="F11" s="65">
        <v>34.064613072877535</v>
      </c>
      <c r="G11" s="65">
        <v>39.116914346028906</v>
      </c>
      <c r="H11" s="65">
        <v>24.605140910498609</v>
      </c>
      <c r="I11" s="65">
        <v>63.408939292861909</v>
      </c>
      <c r="J11" s="65">
        <v>16.014234875444842</v>
      </c>
      <c r="K11" s="65">
        <v>70.572768089698116</v>
      </c>
      <c r="L11" s="65">
        <v>31.03448275862069</v>
      </c>
      <c r="M11" s="65">
        <v>32.917503638024591</v>
      </c>
      <c r="N11" s="295"/>
      <c r="O11" s="21"/>
    </row>
    <row r="12" spans="1:15" ht="16.5" customHeight="1">
      <c r="B12" s="125" t="s">
        <v>181</v>
      </c>
      <c r="E12" s="65">
        <v>32.172928153182028</v>
      </c>
      <c r="F12" s="65">
        <v>34.14716853170566</v>
      </c>
      <c r="G12" s="65">
        <v>35.628994534803468</v>
      </c>
      <c r="H12" s="65">
        <v>28.539823008849556</v>
      </c>
      <c r="I12" s="65">
        <v>67.420814479638011</v>
      </c>
      <c r="J12" s="65">
        <v>14.365671641791044</v>
      </c>
      <c r="K12" s="65">
        <v>72.289156626506028</v>
      </c>
      <c r="L12" s="65">
        <v>24.4</v>
      </c>
      <c r="M12" s="65">
        <v>34.374565772249163</v>
      </c>
      <c r="N12" s="221"/>
      <c r="O12" s="33"/>
    </row>
    <row r="13" spans="1:15" ht="16.5" customHeight="1">
      <c r="B13" s="125" t="s">
        <v>138</v>
      </c>
      <c r="E13" s="65">
        <v>31.720010347272236</v>
      </c>
      <c r="F13" s="65">
        <v>35.714285714285715</v>
      </c>
      <c r="G13" s="65">
        <v>27.964144537225422</v>
      </c>
      <c r="H13" s="65">
        <v>23.9870340356564</v>
      </c>
      <c r="I13" s="65">
        <v>53.055396916047968</v>
      </c>
      <c r="J13" s="65">
        <v>16.865079365079367</v>
      </c>
      <c r="K13" s="65">
        <v>76.26726587799881</v>
      </c>
      <c r="L13" s="65">
        <v>14.12639405204461</v>
      </c>
      <c r="M13" s="65">
        <v>31.620800071764492</v>
      </c>
      <c r="O13" s="33"/>
    </row>
    <row r="14" spans="1:15" ht="16.5" customHeight="1">
      <c r="B14" s="125" t="s">
        <v>195</v>
      </c>
      <c r="E14" s="65">
        <v>33.602181074633648</v>
      </c>
      <c r="F14" s="65">
        <v>33.438541118709452</v>
      </c>
      <c r="G14" s="65">
        <v>26.434090030579409</v>
      </c>
      <c r="H14" s="65">
        <v>29.053796260969094</v>
      </c>
      <c r="I14" s="65">
        <v>59.444093493367021</v>
      </c>
      <c r="J14" s="65">
        <v>13.071895424836603</v>
      </c>
      <c r="K14" s="65">
        <v>82.703555234277459</v>
      </c>
      <c r="L14" s="65">
        <v>12.753623188405797</v>
      </c>
      <c r="M14" s="65">
        <v>32.287067359768173</v>
      </c>
      <c r="O14" s="33"/>
    </row>
    <row r="15" spans="1:15" ht="16.5" customHeight="1">
      <c r="B15" s="126" t="s">
        <v>197</v>
      </c>
      <c r="E15" s="65">
        <v>36.114890142970303</v>
      </c>
      <c r="F15" s="65">
        <v>38.123872519542992</v>
      </c>
      <c r="G15" s="65">
        <v>24.512989568318631</v>
      </c>
      <c r="H15" s="65">
        <v>29.021121039805038</v>
      </c>
      <c r="I15" s="65">
        <v>43.333333333333336</v>
      </c>
      <c r="J15" s="65">
        <v>25.269978401727862</v>
      </c>
      <c r="K15" s="65">
        <v>81.773795452679963</v>
      </c>
      <c r="L15" s="65">
        <v>16.516995383969785</v>
      </c>
      <c r="M15" s="65">
        <v>33.065847272837281</v>
      </c>
      <c r="O15" s="33"/>
    </row>
    <row r="16" spans="1:15" ht="16.5" customHeight="1">
      <c r="B16" s="126" t="s">
        <v>101</v>
      </c>
      <c r="E16" s="65">
        <v>35.344088319983896</v>
      </c>
      <c r="F16" s="65">
        <v>37.194841087056659</v>
      </c>
      <c r="G16" s="65">
        <v>26.46736213213844</v>
      </c>
      <c r="H16" s="65">
        <v>31.768734891216759</v>
      </c>
      <c r="I16" s="65">
        <v>46.408450704225352</v>
      </c>
      <c r="J16" s="65">
        <v>28.542510121457486</v>
      </c>
      <c r="K16" s="65">
        <v>85.1185875269517</v>
      </c>
      <c r="L16" s="65">
        <v>22.375215146299485</v>
      </c>
      <c r="M16" s="65">
        <v>33.838154265200558</v>
      </c>
      <c r="O16" s="33"/>
    </row>
    <row r="17" spans="1:15" ht="16.5" customHeight="1">
      <c r="B17" s="126" t="s">
        <v>24</v>
      </c>
      <c r="E17" s="65">
        <v>30.31871104316124</v>
      </c>
      <c r="F17" s="65">
        <v>40.422467594815167</v>
      </c>
      <c r="G17" s="65">
        <v>27.753591641271225</v>
      </c>
      <c r="H17" s="65">
        <v>36.316695352839936</v>
      </c>
      <c r="I17" s="65">
        <v>48.904195366311839</v>
      </c>
      <c r="J17" s="65" t="s">
        <v>88</v>
      </c>
      <c r="K17" s="65">
        <v>89.79227161045344</v>
      </c>
      <c r="L17" s="65">
        <v>32.688172043010752</v>
      </c>
      <c r="M17" s="65">
        <v>34.622990670444217</v>
      </c>
      <c r="O17" s="33"/>
    </row>
    <row r="18" spans="1:15" ht="16.5" customHeight="1">
      <c r="B18" s="125" t="s">
        <v>73</v>
      </c>
      <c r="E18" s="65">
        <v>33.97457340240944</v>
      </c>
      <c r="F18" s="65">
        <v>35.565588161524957</v>
      </c>
      <c r="G18" s="65">
        <v>27.414035429509749</v>
      </c>
      <c r="H18" s="65">
        <v>37.05989940557842</v>
      </c>
      <c r="I18" s="65">
        <v>45.943837753510138</v>
      </c>
      <c r="J18" s="65" t="s">
        <v>88</v>
      </c>
      <c r="K18" s="65">
        <v>91.960545155645121</v>
      </c>
      <c r="L18" s="65">
        <v>30.069124423963135</v>
      </c>
      <c r="M18" s="65">
        <v>34.578851102941123</v>
      </c>
      <c r="O18" s="33"/>
    </row>
    <row r="19" spans="1:15" ht="16.5" customHeight="1">
      <c r="A19" s="307"/>
      <c r="B19" s="163" t="s">
        <v>116</v>
      </c>
      <c r="C19" s="307"/>
      <c r="D19" s="307"/>
      <c r="E19" s="308">
        <v>33.878312002509844</v>
      </c>
      <c r="F19" s="308">
        <v>34.718569174118883</v>
      </c>
      <c r="G19" s="308">
        <v>27.090973880671338</v>
      </c>
      <c r="H19" s="308">
        <v>48.712171953967001</v>
      </c>
      <c r="I19" s="308">
        <v>65.964090554254483</v>
      </c>
      <c r="J19" s="308" t="s">
        <v>88</v>
      </c>
      <c r="K19" s="308" t="s">
        <v>88</v>
      </c>
      <c r="L19" s="308">
        <v>25.339805825242717</v>
      </c>
      <c r="M19" s="308">
        <v>36.409824380634255</v>
      </c>
      <c r="O19" s="33"/>
    </row>
    <row r="20" spans="1:15" s="306" customFormat="1" ht="16.5" customHeight="1">
      <c r="A20" s="309"/>
      <c r="B20" s="348" t="s">
        <v>369</v>
      </c>
      <c r="C20" s="348"/>
      <c r="D20" s="348"/>
      <c r="E20" s="348"/>
      <c r="F20" s="348"/>
      <c r="G20" s="348"/>
      <c r="H20" s="348"/>
      <c r="I20" s="348"/>
      <c r="J20" s="348"/>
      <c r="K20" s="348"/>
      <c r="L20" s="348"/>
      <c r="M20" s="348"/>
      <c r="N20" s="295"/>
      <c r="O20" s="33"/>
    </row>
    <row r="21" spans="1:15" s="1" customFormat="1" ht="16.5" customHeight="1">
      <c r="A21" s="309"/>
      <c r="B21" s="348" t="s">
        <v>374</v>
      </c>
      <c r="C21" s="348"/>
      <c r="D21" s="348"/>
      <c r="E21" s="348"/>
      <c r="F21" s="348"/>
      <c r="G21" s="348"/>
      <c r="H21" s="348"/>
      <c r="I21" s="348"/>
      <c r="J21" s="348"/>
      <c r="K21" s="348"/>
      <c r="L21" s="348"/>
      <c r="M21" s="348"/>
      <c r="N21" s="259"/>
      <c r="O21" s="19"/>
    </row>
    <row r="22" spans="1:15" s="1" customFormat="1" ht="109.9" customHeight="1">
      <c r="A22" s="294" t="s">
        <v>71</v>
      </c>
      <c r="B22" s="336" t="s">
        <v>343</v>
      </c>
      <c r="C22" s="336"/>
      <c r="D22" s="336"/>
      <c r="E22" s="336"/>
      <c r="F22" s="336"/>
      <c r="G22" s="336"/>
      <c r="H22" s="336"/>
      <c r="I22" s="336"/>
      <c r="J22" s="336"/>
      <c r="K22" s="336"/>
      <c r="L22" s="336"/>
      <c r="M22" s="336"/>
      <c r="N22" s="296"/>
    </row>
    <row r="23" spans="1:15" s="291" customFormat="1" ht="80.650000000000006" customHeight="1">
      <c r="A23" s="298" t="s">
        <v>60</v>
      </c>
      <c r="B23" s="336" t="s">
        <v>367</v>
      </c>
      <c r="C23" s="336"/>
      <c r="D23" s="336"/>
      <c r="E23" s="336"/>
      <c r="F23" s="336"/>
      <c r="G23" s="336"/>
      <c r="H23" s="336"/>
      <c r="I23" s="336"/>
      <c r="J23" s="336"/>
      <c r="K23" s="336"/>
      <c r="L23" s="336"/>
      <c r="M23" s="336"/>
      <c r="N23" s="292"/>
    </row>
    <row r="24" spans="1:15" ht="42.75" customHeight="1">
      <c r="A24" s="243" t="s">
        <v>3</v>
      </c>
      <c r="B24" s="336" t="s">
        <v>0</v>
      </c>
      <c r="C24" s="336"/>
      <c r="D24" s="336"/>
      <c r="E24" s="336"/>
      <c r="F24" s="336"/>
      <c r="G24" s="336"/>
      <c r="H24" s="336"/>
      <c r="I24" s="336"/>
      <c r="J24" s="336"/>
      <c r="K24" s="336"/>
      <c r="L24" s="336"/>
      <c r="M24" s="336"/>
      <c r="N24" s="34"/>
    </row>
    <row r="25" spans="1:15" ht="30.75" customHeight="1">
      <c r="A25" s="13" t="s">
        <v>4</v>
      </c>
      <c r="B25" s="336" t="s">
        <v>1</v>
      </c>
      <c r="C25" s="336"/>
      <c r="D25" s="336"/>
      <c r="E25" s="336"/>
      <c r="F25" s="336"/>
      <c r="G25" s="336"/>
      <c r="H25" s="336"/>
      <c r="I25" s="336"/>
      <c r="J25" s="336"/>
      <c r="K25" s="336"/>
      <c r="L25" s="336"/>
      <c r="M25" s="336"/>
      <c r="N25" s="34"/>
    </row>
    <row r="26" spans="1:15" ht="43.5" customHeight="1">
      <c r="A26" s="13" t="s">
        <v>183</v>
      </c>
      <c r="B26" s="336" t="s">
        <v>319</v>
      </c>
      <c r="C26" s="336"/>
      <c r="D26" s="336"/>
      <c r="E26" s="336"/>
      <c r="F26" s="336"/>
      <c r="G26" s="336"/>
      <c r="H26" s="336"/>
      <c r="I26" s="336"/>
      <c r="J26" s="336"/>
      <c r="K26" s="336"/>
      <c r="L26" s="336"/>
      <c r="M26" s="336"/>
      <c r="N26" s="34"/>
      <c r="O26" s="18" t="s">
        <v>123</v>
      </c>
    </row>
    <row r="27" spans="1:15" ht="42.75" customHeight="1">
      <c r="A27" s="243" t="s">
        <v>186</v>
      </c>
      <c r="B27" s="336" t="s">
        <v>274</v>
      </c>
      <c r="C27" s="336"/>
      <c r="D27" s="336"/>
      <c r="E27" s="336"/>
      <c r="F27" s="336"/>
      <c r="G27" s="336"/>
      <c r="H27" s="336"/>
      <c r="I27" s="336"/>
      <c r="J27" s="336"/>
      <c r="K27" s="336"/>
      <c r="L27" s="336"/>
      <c r="M27" s="336"/>
      <c r="N27" s="34"/>
    </row>
    <row r="28" spans="1:15" ht="16.5" customHeight="1">
      <c r="A28" s="243"/>
      <c r="B28" s="243" t="s">
        <v>337</v>
      </c>
      <c r="C28" s="241"/>
      <c r="D28" s="241"/>
      <c r="E28" s="80"/>
      <c r="F28" s="94"/>
      <c r="G28" s="94"/>
      <c r="H28" s="94"/>
      <c r="I28" s="94"/>
      <c r="J28" s="94"/>
      <c r="K28" s="94"/>
      <c r="L28" s="94"/>
      <c r="M28" s="94"/>
      <c r="O28" s="243"/>
    </row>
    <row r="29" spans="1:15" ht="16.5" customHeight="1">
      <c r="A29" s="2" t="s">
        <v>26</v>
      </c>
      <c r="B29" s="243"/>
      <c r="C29" s="243"/>
      <c r="D29" s="333" t="s">
        <v>62</v>
      </c>
      <c r="E29" s="333"/>
      <c r="F29" s="333"/>
      <c r="G29" s="333"/>
      <c r="H29" s="333"/>
      <c r="I29" s="333"/>
      <c r="J29" s="333"/>
      <c r="K29" s="333"/>
      <c r="L29" s="333"/>
      <c r="M29" s="333"/>
      <c r="N29" s="333"/>
    </row>
    <row r="32" spans="1:15">
      <c r="B32" s="164"/>
      <c r="C32" s="164"/>
    </row>
  </sheetData>
  <mergeCells count="10">
    <mergeCell ref="D29:N29"/>
    <mergeCell ref="E1:M1"/>
    <mergeCell ref="B22:M22"/>
    <mergeCell ref="B24:M24"/>
    <mergeCell ref="B23:M23"/>
    <mergeCell ref="B25:M25"/>
    <mergeCell ref="B26:M26"/>
    <mergeCell ref="B27:M27"/>
    <mergeCell ref="B20:M20"/>
    <mergeCell ref="B21:M21"/>
  </mergeCells>
  <phoneticPr fontId="0" type="noConversion"/>
  <pageMargins left="0.74803149606299213" right="0.74803149606299213" top="0.98425196850393704" bottom="0.98425196850393704" header="0.51181102362204722" footer="0.51181102362204722"/>
  <pageSetup paperSize="9" scale="94" fitToHeight="0" orientation="landscape" useFirstPageNumber="1" r:id="rId1"/>
  <headerFooter alignWithMargins="0">
    <oddHeader>&amp;C&amp;"Arial,Regular"&amp;8TABLE 8A.10</oddHeader>
    <oddFooter>&amp;L&amp;8&amp;G 
&amp;"Arial,Regular"REPORT ON
GOVERNMENT
SERVICES 2019&amp;C &amp;R&amp;8&amp;G&amp;"Arial,Regular" 
CORRECTIVE SERVICES
&amp;"Arial,Regular"PAGE &amp;"Arial,Bold"&amp;P&amp;"Arial,Regular" of TABLE 8A.10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9.28515625" style="18"/>
    <col min="15" max="16384" width="9.28515625" style="45"/>
  </cols>
  <sheetData>
    <row r="1" spans="1:14" s="87" customFormat="1" ht="18.75" customHeight="1">
      <c r="A1" s="167" t="s">
        <v>37</v>
      </c>
      <c r="B1" s="129"/>
      <c r="C1" s="129"/>
      <c r="D1" s="129"/>
      <c r="E1" s="331" t="s">
        <v>156</v>
      </c>
      <c r="F1" s="331"/>
      <c r="G1" s="331"/>
      <c r="H1" s="331"/>
      <c r="I1" s="331"/>
      <c r="J1" s="331"/>
      <c r="K1" s="331"/>
      <c r="L1" s="331"/>
      <c r="M1" s="331"/>
      <c r="N1" s="30"/>
    </row>
    <row r="2" spans="1:14" ht="16.5" customHeight="1">
      <c r="A2" s="142"/>
      <c r="B2" s="142"/>
      <c r="C2" s="142"/>
      <c r="D2" s="98"/>
      <c r="E2" s="98" t="s">
        <v>63</v>
      </c>
      <c r="F2" s="98" t="s">
        <v>96</v>
      </c>
      <c r="G2" s="98" t="s">
        <v>97</v>
      </c>
      <c r="H2" s="98" t="s">
        <v>98</v>
      </c>
      <c r="I2" s="98" t="s">
        <v>99</v>
      </c>
      <c r="J2" s="98" t="s">
        <v>100</v>
      </c>
      <c r="K2" s="98" t="s">
        <v>67</v>
      </c>
      <c r="L2" s="98" t="s">
        <v>51</v>
      </c>
      <c r="M2" s="98" t="s">
        <v>142</v>
      </c>
      <c r="N2" s="218"/>
    </row>
    <row r="3" spans="1:14" ht="16.5" customHeight="1">
      <c r="A3" s="148" t="s">
        <v>290</v>
      </c>
      <c r="B3" s="134"/>
      <c r="C3" s="134"/>
      <c r="D3" s="103"/>
      <c r="E3" s="103"/>
      <c r="F3" s="103"/>
      <c r="G3" s="103"/>
      <c r="H3" s="103"/>
      <c r="I3" s="103"/>
      <c r="J3" s="103"/>
      <c r="K3" s="103"/>
      <c r="L3" s="103"/>
      <c r="M3" s="103"/>
    </row>
    <row r="4" spans="1:14" ht="16.5" customHeight="1">
      <c r="B4" s="129" t="s">
        <v>77</v>
      </c>
      <c r="E4" s="65">
        <v>48.583831562889102</v>
      </c>
      <c r="F4" s="65">
        <v>33.523266856600195</v>
      </c>
      <c r="G4" s="65">
        <v>30.413033166582093</v>
      </c>
      <c r="H4" s="65">
        <v>15.546957439324657</v>
      </c>
      <c r="I4" s="65">
        <v>35.052057511155184</v>
      </c>
      <c r="J4" s="65">
        <v>17.479674796747968</v>
      </c>
      <c r="K4" s="65">
        <v>0</v>
      </c>
      <c r="L4" s="65">
        <v>14.232902033271719</v>
      </c>
      <c r="M4" s="65">
        <v>31.969807414032125</v>
      </c>
      <c r="N4" s="221"/>
    </row>
    <row r="5" spans="1:14" ht="16.5" customHeight="1">
      <c r="B5" s="129" t="s">
        <v>78</v>
      </c>
      <c r="E5" s="65">
        <v>37.481071015939612</v>
      </c>
      <c r="F5" s="65">
        <v>57.948717948717956</v>
      </c>
      <c r="G5" s="65">
        <v>36.575255069968101</v>
      </c>
      <c r="H5" s="65">
        <v>59.620119591980306</v>
      </c>
      <c r="I5" s="65">
        <v>51.859196826970745</v>
      </c>
      <c r="J5" s="65">
        <v>52.235772357723576</v>
      </c>
      <c r="K5" s="65">
        <v>75.342977083370087</v>
      </c>
      <c r="L5" s="65">
        <v>56.192236598890943</v>
      </c>
      <c r="M5" s="65">
        <v>47.804495347091155</v>
      </c>
      <c r="N5" s="221"/>
    </row>
    <row r="6" spans="1:14" ht="16.5" customHeight="1">
      <c r="B6" s="129" t="s">
        <v>104</v>
      </c>
      <c r="E6" s="65">
        <v>1.6242470470784869</v>
      </c>
      <c r="F6" s="65" t="s">
        <v>53</v>
      </c>
      <c r="G6" s="65" t="s">
        <v>53</v>
      </c>
      <c r="H6" s="65" t="s">
        <v>53</v>
      </c>
      <c r="I6" s="65">
        <v>0.44620723847297966</v>
      </c>
      <c r="J6" s="65">
        <v>0</v>
      </c>
      <c r="K6" s="65">
        <v>0.22219416641254208</v>
      </c>
      <c r="L6" s="65">
        <v>6.8391866913123849</v>
      </c>
      <c r="M6" s="65">
        <v>0.71634534465274791</v>
      </c>
      <c r="N6" s="221"/>
    </row>
    <row r="7" spans="1:14" ht="16.5" customHeight="1">
      <c r="B7" s="129"/>
      <c r="E7" s="65"/>
      <c r="F7" s="65"/>
      <c r="G7" s="65"/>
      <c r="H7" s="65"/>
      <c r="I7" s="65"/>
      <c r="J7" s="65"/>
      <c r="K7" s="65"/>
      <c r="L7" s="65"/>
      <c r="M7" s="65"/>
      <c r="N7" s="221"/>
    </row>
    <row r="8" spans="1:14" ht="16.5" customHeight="1">
      <c r="A8" s="148" t="s">
        <v>221</v>
      </c>
      <c r="B8" s="129"/>
      <c r="E8" s="65"/>
      <c r="F8" s="65"/>
      <c r="G8" s="65"/>
      <c r="H8" s="65"/>
      <c r="I8" s="65"/>
      <c r="J8" s="65"/>
      <c r="K8" s="65"/>
      <c r="L8" s="65"/>
      <c r="M8" s="65"/>
      <c r="N8" s="221"/>
    </row>
    <row r="9" spans="1:14" s="255" customFormat="1" ht="16.5" customHeight="1">
      <c r="A9" s="148"/>
      <c r="B9" s="125" t="s">
        <v>331</v>
      </c>
      <c r="C9" s="123"/>
      <c r="D9" s="123"/>
      <c r="E9" s="65">
        <v>87.689149625907206</v>
      </c>
      <c r="F9" s="65">
        <v>91.471984805318144</v>
      </c>
      <c r="G9" s="65">
        <v>66.988288236550204</v>
      </c>
      <c r="H9" s="65">
        <v>75.167077031304956</v>
      </c>
      <c r="I9" s="65">
        <v>87.357461576598908</v>
      </c>
      <c r="J9" s="65">
        <v>69.715447154471548</v>
      </c>
      <c r="K9" s="65">
        <v>75.565171249782637</v>
      </c>
      <c r="L9" s="65">
        <v>77.264325323475049</v>
      </c>
      <c r="M9" s="65">
        <v>80.490648105776017</v>
      </c>
      <c r="N9" s="221"/>
    </row>
    <row r="10" spans="1:14" s="212" customFormat="1" ht="16.5" customHeight="1">
      <c r="A10" s="129"/>
      <c r="B10" s="129" t="s">
        <v>262</v>
      </c>
      <c r="C10" s="123"/>
      <c r="D10" s="123"/>
      <c r="E10" s="65">
        <v>78.365179033601166</v>
      </c>
      <c r="F10" s="65">
        <v>87.142554543528917</v>
      </c>
      <c r="G10" s="65">
        <v>68.772876645669683</v>
      </c>
      <c r="H10" s="65">
        <v>68.696711327649211</v>
      </c>
      <c r="I10" s="65">
        <v>67.960662525879926</v>
      </c>
      <c r="J10" s="65">
        <v>58.994197292069629</v>
      </c>
      <c r="K10" s="65">
        <v>74.734842488523029</v>
      </c>
      <c r="L10" s="65">
        <v>78.735105407882671</v>
      </c>
      <c r="M10" s="65">
        <v>74.717349070886357</v>
      </c>
      <c r="N10" s="221"/>
    </row>
    <row r="11" spans="1:14" ht="16.5" customHeight="1">
      <c r="B11" s="125" t="s">
        <v>181</v>
      </c>
      <c r="E11" s="65">
        <v>80.370228559528073</v>
      </c>
      <c r="F11" s="65">
        <v>87.532808398950138</v>
      </c>
      <c r="G11" s="65">
        <v>68.869281532728564</v>
      </c>
      <c r="H11" s="65">
        <v>65.978471854596791</v>
      </c>
      <c r="I11" s="65">
        <v>71.197007481296765</v>
      </c>
      <c r="J11" s="65">
        <v>53.374233128834362</v>
      </c>
      <c r="K11" s="65">
        <v>71.0605738575983</v>
      </c>
      <c r="L11" s="65">
        <v>79.283216783216787</v>
      </c>
      <c r="M11" s="65">
        <v>74.934587538416295</v>
      </c>
      <c r="N11" s="221"/>
    </row>
    <row r="12" spans="1:14" ht="16.5" customHeight="1">
      <c r="B12" s="125" t="s">
        <v>138</v>
      </c>
      <c r="E12" s="65">
        <v>76.102435335604497</v>
      </c>
      <c r="F12" s="65">
        <v>89.339407744874705</v>
      </c>
      <c r="G12" s="65">
        <v>65.993306896309093</v>
      </c>
      <c r="H12" s="65">
        <v>73.669297713013563</v>
      </c>
      <c r="I12" s="65">
        <v>68.309419837804114</v>
      </c>
      <c r="J12" s="65">
        <v>57.82881002087683</v>
      </c>
      <c r="K12" s="65">
        <v>65.421703749000415</v>
      </c>
      <c r="L12" s="65">
        <v>74.731182795698928</v>
      </c>
      <c r="M12" s="65">
        <v>74.776766983221947</v>
      </c>
    </row>
    <row r="13" spans="1:14" ht="16.5" customHeight="1">
      <c r="B13" s="125" t="s">
        <v>106</v>
      </c>
      <c r="E13" s="65">
        <v>79.701269159202596</v>
      </c>
      <c r="F13" s="65">
        <v>88.127650078107564</v>
      </c>
      <c r="G13" s="65">
        <v>69.209118548873491</v>
      </c>
      <c r="H13" s="65">
        <v>74.40514469453376</v>
      </c>
      <c r="I13" s="65">
        <v>72.816212438853938</v>
      </c>
      <c r="J13" s="65">
        <v>66.987951807228924</v>
      </c>
      <c r="K13" s="65">
        <v>69.460263065060744</v>
      </c>
      <c r="L13" s="65">
        <v>75.241779497098648</v>
      </c>
      <c r="M13" s="65">
        <v>77.135826201420869</v>
      </c>
    </row>
    <row r="14" spans="1:14" ht="16.5" customHeight="1">
      <c r="B14" s="126" t="s">
        <v>332</v>
      </c>
      <c r="E14" s="65">
        <v>72.435006945822579</v>
      </c>
      <c r="F14" s="65">
        <v>89.133700550826248</v>
      </c>
      <c r="G14" s="65">
        <v>72.429986974320798</v>
      </c>
      <c r="H14" s="65">
        <v>75.762367291619597</v>
      </c>
      <c r="I14" s="65">
        <v>67.155835080363374</v>
      </c>
      <c r="J14" s="65">
        <v>66.506024096385545</v>
      </c>
      <c r="K14" s="65">
        <v>82.538344850834349</v>
      </c>
      <c r="L14" s="65">
        <v>44.474153297682712</v>
      </c>
      <c r="M14" s="65">
        <v>74.25273876008346</v>
      </c>
    </row>
    <row r="15" spans="1:14" ht="16.5" customHeight="1">
      <c r="B15" s="126" t="s">
        <v>101</v>
      </c>
      <c r="E15" s="65">
        <v>75.953028994806814</v>
      </c>
      <c r="F15" s="65">
        <v>88.885869565217391</v>
      </c>
      <c r="G15" s="65">
        <v>75.487599558109125</v>
      </c>
      <c r="H15" s="65">
        <v>71.428571428571431</v>
      </c>
      <c r="I15" s="65">
        <v>68.716372021521906</v>
      </c>
      <c r="J15" s="65">
        <v>60.520607375271155</v>
      </c>
      <c r="K15" s="65">
        <v>85.538580332028019</v>
      </c>
      <c r="L15" s="65">
        <v>68.892794376098422</v>
      </c>
      <c r="M15" s="65">
        <v>76.106154667428868</v>
      </c>
    </row>
    <row r="16" spans="1:14" ht="16.5" customHeight="1">
      <c r="B16" s="126" t="s">
        <v>333</v>
      </c>
      <c r="E16" s="65">
        <v>78.634878289420556</v>
      </c>
      <c r="F16" s="65">
        <v>87.209944751381215</v>
      </c>
      <c r="G16" s="65">
        <v>75.516740018862009</v>
      </c>
      <c r="H16" s="65">
        <v>84.214122299402703</v>
      </c>
      <c r="I16" s="65">
        <v>74.554294975688819</v>
      </c>
      <c r="J16" s="65">
        <v>66.173361522198732</v>
      </c>
      <c r="K16" s="65">
        <v>84.779179810725552</v>
      </c>
      <c r="L16" s="65">
        <v>70.719351570415398</v>
      </c>
      <c r="M16" s="65">
        <v>79.657257113483851</v>
      </c>
    </row>
    <row r="17" spans="1:14" ht="16.5" customHeight="1">
      <c r="B17" s="125" t="s">
        <v>73</v>
      </c>
      <c r="E17" s="65">
        <v>76.921391426566245</v>
      </c>
      <c r="F17" s="65">
        <v>84.783845278725821</v>
      </c>
      <c r="G17" s="65">
        <v>75.743179703069202</v>
      </c>
      <c r="H17" s="65">
        <v>70.809175699521049</v>
      </c>
      <c r="I17" s="65">
        <v>74.832214765100673</v>
      </c>
      <c r="J17" s="65">
        <v>68.764044943820224</v>
      </c>
      <c r="K17" s="65">
        <v>92.329836233367473</v>
      </c>
      <c r="L17" s="65">
        <v>58.028169014084504</v>
      </c>
      <c r="M17" s="65">
        <v>76.051054597649312</v>
      </c>
    </row>
    <row r="18" spans="1:14" ht="16.5" customHeight="1">
      <c r="A18" s="307"/>
      <c r="B18" s="163" t="s">
        <v>116</v>
      </c>
      <c r="C18" s="307"/>
      <c r="D18" s="307"/>
      <c r="E18" s="308">
        <v>75.933510457217551</v>
      </c>
      <c r="F18" s="308">
        <v>84.693269803454442</v>
      </c>
      <c r="G18" s="308">
        <v>67.639192690513568</v>
      </c>
      <c r="H18" s="308">
        <v>77.568433123592584</v>
      </c>
      <c r="I18" s="308">
        <v>71.848013816925743</v>
      </c>
      <c r="J18" s="308">
        <v>63.691683569979716</v>
      </c>
      <c r="K18" s="308" t="s">
        <v>88</v>
      </c>
      <c r="L18" s="308">
        <v>63.646170442286945</v>
      </c>
      <c r="M18" s="308">
        <v>74.835161340113942</v>
      </c>
    </row>
    <row r="19" spans="1:14" s="306" customFormat="1" ht="16.5" customHeight="1">
      <c r="A19" s="309"/>
      <c r="B19" s="348" t="s">
        <v>369</v>
      </c>
      <c r="C19" s="348"/>
      <c r="D19" s="348"/>
      <c r="E19" s="348"/>
      <c r="F19" s="348"/>
      <c r="G19" s="348"/>
      <c r="H19" s="348"/>
      <c r="I19" s="348"/>
      <c r="J19" s="348"/>
      <c r="K19" s="348"/>
      <c r="L19" s="348"/>
      <c r="M19" s="348"/>
      <c r="N19" s="295"/>
    </row>
    <row r="20" spans="1:14" s="1" customFormat="1" ht="16.5" customHeight="1">
      <c r="A20" s="309"/>
      <c r="B20" s="348" t="s">
        <v>374</v>
      </c>
      <c r="C20" s="348"/>
      <c r="D20" s="348"/>
      <c r="E20" s="348"/>
      <c r="F20" s="348"/>
      <c r="G20" s="348"/>
      <c r="H20" s="348"/>
      <c r="I20" s="348"/>
      <c r="J20" s="348"/>
      <c r="K20" s="348"/>
      <c r="L20" s="348"/>
      <c r="M20" s="348"/>
      <c r="N20" s="19"/>
    </row>
    <row r="21" spans="1:14" s="1" customFormat="1" ht="67.150000000000006" customHeight="1">
      <c r="A21" s="85" t="s">
        <v>71</v>
      </c>
      <c r="B21" s="336" t="s">
        <v>344</v>
      </c>
      <c r="C21" s="336"/>
      <c r="D21" s="336"/>
      <c r="E21" s="336"/>
      <c r="F21" s="336"/>
      <c r="G21" s="336"/>
      <c r="H21" s="336"/>
      <c r="I21" s="336"/>
      <c r="J21" s="336"/>
      <c r="K21" s="336"/>
      <c r="L21" s="336"/>
      <c r="M21" s="336"/>
      <c r="N21" s="19"/>
    </row>
    <row r="22" spans="1:14" s="85" customFormat="1" ht="42.75" customHeight="1">
      <c r="A22" s="85" t="s">
        <v>60</v>
      </c>
      <c r="B22" s="336" t="s">
        <v>303</v>
      </c>
      <c r="C22" s="336"/>
      <c r="D22" s="336"/>
      <c r="E22" s="336"/>
      <c r="F22" s="336"/>
      <c r="G22" s="336"/>
      <c r="H22" s="336"/>
      <c r="I22" s="336"/>
      <c r="J22" s="336"/>
      <c r="K22" s="336"/>
      <c r="L22" s="336"/>
      <c r="M22" s="336"/>
      <c r="N22" s="18"/>
    </row>
    <row r="23" spans="1:14" s="85" customFormat="1" ht="42.75" customHeight="1">
      <c r="A23" s="85" t="s">
        <v>3</v>
      </c>
      <c r="B23" s="336" t="s">
        <v>159</v>
      </c>
      <c r="C23" s="336"/>
      <c r="D23" s="336"/>
      <c r="E23" s="336"/>
      <c r="F23" s="336"/>
      <c r="G23" s="336"/>
      <c r="H23" s="336"/>
      <c r="I23" s="336"/>
      <c r="J23" s="336"/>
      <c r="K23" s="336"/>
      <c r="L23" s="336"/>
      <c r="M23" s="336"/>
      <c r="N23" s="18"/>
    </row>
    <row r="24" spans="1:14" s="199" customFormat="1" ht="54.4" customHeight="1">
      <c r="A24" s="199" t="s">
        <v>4</v>
      </c>
      <c r="B24" s="336" t="s">
        <v>234</v>
      </c>
      <c r="C24" s="336"/>
      <c r="D24" s="336"/>
      <c r="E24" s="336"/>
      <c r="F24" s="336"/>
      <c r="G24" s="336"/>
      <c r="H24" s="336"/>
      <c r="I24" s="336"/>
      <c r="J24" s="336"/>
      <c r="K24" s="336"/>
      <c r="L24" s="336"/>
      <c r="M24" s="336"/>
      <c r="N24" s="18"/>
    </row>
    <row r="25" spans="1:14" s="264" customFormat="1" ht="29.65" customHeight="1">
      <c r="A25" s="264" t="s">
        <v>183</v>
      </c>
      <c r="B25" s="336" t="s">
        <v>330</v>
      </c>
      <c r="C25" s="336"/>
      <c r="D25" s="336"/>
      <c r="E25" s="336"/>
      <c r="F25" s="336"/>
      <c r="G25" s="336"/>
      <c r="H25" s="336"/>
      <c r="I25" s="336"/>
      <c r="J25" s="336"/>
      <c r="K25" s="336"/>
      <c r="L25" s="336"/>
      <c r="M25" s="336"/>
      <c r="N25" s="259"/>
    </row>
    <row r="26" spans="1:14" s="174" customFormat="1" ht="30.75" customHeight="1">
      <c r="A26" s="199" t="s">
        <v>186</v>
      </c>
      <c r="B26" s="336" t="s">
        <v>196</v>
      </c>
      <c r="C26" s="336"/>
      <c r="D26" s="336"/>
      <c r="E26" s="336"/>
      <c r="F26" s="336"/>
      <c r="G26" s="336"/>
      <c r="H26" s="336"/>
      <c r="I26" s="336"/>
      <c r="J26" s="336"/>
      <c r="K26" s="336"/>
      <c r="L26" s="336"/>
      <c r="M26" s="336"/>
      <c r="N26" s="18"/>
    </row>
    <row r="27" spans="1:14" s="173" customFormat="1" ht="16.5" customHeight="1">
      <c r="A27" s="205" t="s">
        <v>190</v>
      </c>
      <c r="B27" s="336" t="s">
        <v>200</v>
      </c>
      <c r="C27" s="336"/>
      <c r="D27" s="336"/>
      <c r="E27" s="336"/>
      <c r="F27" s="336"/>
      <c r="G27" s="336"/>
      <c r="H27" s="336"/>
      <c r="I27" s="336"/>
      <c r="J27" s="336"/>
      <c r="K27" s="336"/>
      <c r="L27" s="336"/>
      <c r="M27" s="336"/>
      <c r="N27" s="18"/>
    </row>
    <row r="28" spans="1:14" s="85" customFormat="1" ht="16.5" customHeight="1">
      <c r="B28" s="85" t="s">
        <v>255</v>
      </c>
      <c r="C28" s="86"/>
      <c r="D28" s="86"/>
      <c r="E28" s="80"/>
      <c r="F28" s="94"/>
      <c r="G28" s="94"/>
      <c r="H28" s="94"/>
      <c r="I28" s="94"/>
      <c r="J28" s="94"/>
      <c r="K28" s="94"/>
      <c r="L28" s="94"/>
      <c r="M28" s="94"/>
      <c r="N28" s="18"/>
    </row>
    <row r="29" spans="1:14" s="85" customFormat="1" ht="16.5" customHeight="1">
      <c r="A29" s="2" t="s">
        <v>143</v>
      </c>
      <c r="D29" s="333" t="s">
        <v>62</v>
      </c>
      <c r="E29" s="333"/>
      <c r="F29" s="333"/>
      <c r="G29" s="333"/>
      <c r="H29" s="333"/>
      <c r="I29" s="333"/>
      <c r="J29" s="333"/>
      <c r="K29" s="333"/>
      <c r="L29" s="333"/>
      <c r="M29" s="333"/>
      <c r="N29" s="18"/>
    </row>
    <row r="30" spans="1:14" s="85" customFormat="1">
      <c r="N30" s="18"/>
    </row>
  </sheetData>
  <mergeCells count="11">
    <mergeCell ref="D29:M29"/>
    <mergeCell ref="E1:M1"/>
    <mergeCell ref="B27:M27"/>
    <mergeCell ref="B26:M26"/>
    <mergeCell ref="B24:M24"/>
    <mergeCell ref="B25:M25"/>
    <mergeCell ref="B21:M21"/>
    <mergeCell ref="B22:M22"/>
    <mergeCell ref="B23:M23"/>
    <mergeCell ref="B19:M19"/>
    <mergeCell ref="B20:M20"/>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8A.11</oddHeader>
    <oddFooter>&amp;L&amp;8&amp;G 
&amp;"Arial,Regular"REPORT ON
GOVERNMENT
SERVICES 2019&amp;C &amp;R&amp;8&amp;G&amp;"Arial,Regular" 
CORRECTIVE SERVICES
&amp;"Arial,Regular"PAGE &amp;"Arial,Bold"&amp;P&amp;"Arial,Regular" of TABLE 8A.11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27"/>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9.28515625" style="18"/>
    <col min="15" max="16384" width="9.28515625" style="243"/>
  </cols>
  <sheetData>
    <row r="1" spans="1:14" s="242" customFormat="1" ht="17.25" customHeight="1">
      <c r="A1" s="167" t="s">
        <v>38</v>
      </c>
      <c r="B1" s="129"/>
      <c r="C1" s="129"/>
      <c r="D1" s="129"/>
      <c r="E1" s="169" t="s">
        <v>119</v>
      </c>
      <c r="F1" s="169"/>
      <c r="G1" s="169"/>
      <c r="H1" s="169"/>
      <c r="I1" s="169"/>
      <c r="J1" s="169"/>
      <c r="K1" s="169"/>
      <c r="L1" s="169"/>
      <c r="M1" s="169"/>
      <c r="N1" s="30"/>
    </row>
    <row r="2" spans="1:14" ht="16.7" customHeight="1">
      <c r="A2" s="142"/>
      <c r="B2" s="142"/>
      <c r="C2" s="142"/>
      <c r="D2" s="98"/>
      <c r="E2" s="98" t="s">
        <v>63</v>
      </c>
      <c r="F2" s="98" t="s">
        <v>96</v>
      </c>
      <c r="G2" s="98" t="s">
        <v>97</v>
      </c>
      <c r="H2" s="98" t="s">
        <v>98</v>
      </c>
      <c r="I2" s="98" t="s">
        <v>99</v>
      </c>
      <c r="J2" s="98" t="s">
        <v>14</v>
      </c>
      <c r="K2" s="98" t="s">
        <v>65</v>
      </c>
      <c r="L2" s="98" t="s">
        <v>51</v>
      </c>
      <c r="M2" s="98" t="s">
        <v>74</v>
      </c>
      <c r="N2" s="218"/>
    </row>
    <row r="3" spans="1:14" s="1" customFormat="1" ht="16.7" customHeight="1">
      <c r="A3" s="143" t="s">
        <v>290</v>
      </c>
      <c r="B3" s="134"/>
      <c r="C3" s="134"/>
      <c r="D3" s="103"/>
      <c r="E3" s="103"/>
      <c r="F3" s="103"/>
      <c r="G3" s="103"/>
      <c r="H3" s="103"/>
      <c r="I3" s="103"/>
      <c r="J3" s="103"/>
      <c r="K3" s="103"/>
      <c r="L3" s="103"/>
      <c r="M3" s="103"/>
      <c r="N3" s="22"/>
    </row>
    <row r="4" spans="1:14" s="23" customFormat="1" ht="16.7" customHeight="1">
      <c r="A4" s="146"/>
      <c r="B4" s="134" t="s">
        <v>86</v>
      </c>
      <c r="C4" s="134"/>
      <c r="D4" s="134"/>
      <c r="E4" s="66">
        <v>10.119999999999999</v>
      </c>
      <c r="F4" s="66">
        <v>14.693069359366893</v>
      </c>
      <c r="G4" s="66">
        <v>15.365180609087634</v>
      </c>
      <c r="H4" s="66">
        <v>16.026550230951194</v>
      </c>
      <c r="I4" s="66">
        <v>15.5</v>
      </c>
      <c r="J4" s="66">
        <v>16.8</v>
      </c>
      <c r="K4" s="66">
        <v>11.5</v>
      </c>
      <c r="L4" s="66">
        <v>15.8</v>
      </c>
      <c r="M4" s="66">
        <v>12.473646929187465</v>
      </c>
      <c r="N4" s="222"/>
    </row>
    <row r="5" spans="1:14" s="23" customFormat="1" ht="16.7" customHeight="1">
      <c r="A5" s="146"/>
      <c r="B5" s="134" t="s">
        <v>49</v>
      </c>
      <c r="C5" s="134"/>
      <c r="D5" s="134"/>
      <c r="E5" s="66">
        <v>7.02</v>
      </c>
      <c r="F5" s="66">
        <v>10.657981460205404</v>
      </c>
      <c r="G5" s="66">
        <v>8.6136032808531766</v>
      </c>
      <c r="H5" s="66">
        <v>11.268424819620598</v>
      </c>
      <c r="I5" s="66">
        <v>8.4</v>
      </c>
      <c r="J5" s="66">
        <v>8.35</v>
      </c>
      <c r="K5" s="66">
        <v>8.35</v>
      </c>
      <c r="L5" s="66">
        <v>9.4</v>
      </c>
      <c r="M5" s="66">
        <v>9.0442133420260742</v>
      </c>
      <c r="N5" s="222"/>
    </row>
    <row r="6" spans="1:14" s="23" customFormat="1" ht="16.7" customHeight="1">
      <c r="A6" s="146"/>
      <c r="B6" s="134"/>
      <c r="C6" s="134"/>
      <c r="D6" s="134"/>
      <c r="E6" s="66"/>
      <c r="F6" s="66"/>
      <c r="G6" s="66"/>
      <c r="H6" s="66"/>
      <c r="I6" s="66"/>
      <c r="J6" s="66"/>
      <c r="K6" s="66"/>
      <c r="L6" s="66"/>
      <c r="M6" s="66"/>
      <c r="N6" s="222"/>
    </row>
    <row r="7" spans="1:14" s="23" customFormat="1" ht="16.7" customHeight="1">
      <c r="A7" s="143" t="s">
        <v>147</v>
      </c>
      <c r="B7" s="134"/>
      <c r="C7" s="134"/>
      <c r="D7" s="134"/>
      <c r="E7" s="66"/>
      <c r="F7" s="66"/>
      <c r="G7" s="66"/>
      <c r="H7" s="66"/>
      <c r="I7" s="66"/>
      <c r="J7" s="66"/>
      <c r="K7" s="66"/>
      <c r="L7" s="66"/>
      <c r="M7" s="66"/>
      <c r="N7" s="222"/>
    </row>
    <row r="8" spans="1:14" s="23" customFormat="1" ht="16.7" customHeight="1">
      <c r="A8" s="143"/>
      <c r="B8" s="125" t="s">
        <v>290</v>
      </c>
      <c r="C8" s="134"/>
      <c r="D8" s="134"/>
      <c r="E8" s="66">
        <v>8.39</v>
      </c>
      <c r="F8" s="66">
        <v>11.096991167787245</v>
      </c>
      <c r="G8" s="66">
        <v>9.1359557818608721</v>
      </c>
      <c r="H8" s="66">
        <v>12.002776306416347</v>
      </c>
      <c r="I8" s="66">
        <v>10.1</v>
      </c>
      <c r="J8" s="66">
        <v>8.56</v>
      </c>
      <c r="K8" s="66">
        <v>8.4</v>
      </c>
      <c r="L8" s="66">
        <v>12.4</v>
      </c>
      <c r="M8" s="66">
        <v>9.8868806980210167</v>
      </c>
      <c r="N8" s="222"/>
    </row>
    <row r="9" spans="1:14" s="23" customFormat="1" ht="16.7" customHeight="1">
      <c r="A9" s="132"/>
      <c r="B9" s="129" t="s">
        <v>262</v>
      </c>
      <c r="C9" s="134"/>
      <c r="D9" s="134"/>
      <c r="E9" s="66">
        <v>8.01</v>
      </c>
      <c r="F9" s="66">
        <v>11.372991599115496</v>
      </c>
      <c r="G9" s="66">
        <v>10.304178740571485</v>
      </c>
      <c r="H9" s="66">
        <v>12.332201570547777</v>
      </c>
      <c r="I9" s="66">
        <v>9.5</v>
      </c>
      <c r="J9" s="66">
        <v>8.8000000000000007</v>
      </c>
      <c r="K9" s="66">
        <v>8.85</v>
      </c>
      <c r="L9" s="66">
        <v>12.5</v>
      </c>
      <c r="M9" s="66">
        <v>10.06683325241953</v>
      </c>
      <c r="N9" s="222"/>
    </row>
    <row r="10" spans="1:14" s="23" customFormat="1" ht="16.7" customHeight="1">
      <c r="A10" s="143"/>
      <c r="B10" s="125" t="s">
        <v>228</v>
      </c>
      <c r="C10" s="134"/>
      <c r="D10" s="134"/>
      <c r="E10" s="66">
        <v>7.7957913679842257</v>
      </c>
      <c r="F10" s="66">
        <v>11.127175718638206</v>
      </c>
      <c r="G10" s="66">
        <v>10.271662890381716</v>
      </c>
      <c r="H10" s="66">
        <v>12.5</v>
      </c>
      <c r="I10" s="66">
        <v>9.58</v>
      </c>
      <c r="J10" s="66">
        <v>8.6</v>
      </c>
      <c r="K10" s="66">
        <v>9.01</v>
      </c>
      <c r="L10" s="66">
        <v>12.096153846153847</v>
      </c>
      <c r="M10" s="66">
        <v>9.9418039813301817</v>
      </c>
      <c r="N10" s="222"/>
    </row>
    <row r="11" spans="1:14" s="1" customFormat="1" ht="16.7" customHeight="1">
      <c r="A11" s="125"/>
      <c r="B11" s="125" t="s">
        <v>229</v>
      </c>
      <c r="C11" s="134"/>
      <c r="D11" s="134"/>
      <c r="E11" s="65">
        <v>8</v>
      </c>
      <c r="F11" s="65">
        <v>11.286205281848646</v>
      </c>
      <c r="G11" s="65">
        <v>9.579619078415897</v>
      </c>
      <c r="H11" s="65">
        <v>12.44</v>
      </c>
      <c r="I11" s="65">
        <v>9.24</v>
      </c>
      <c r="J11" s="65">
        <v>9</v>
      </c>
      <c r="K11" s="65">
        <v>8.91</v>
      </c>
      <c r="L11" s="65">
        <v>16.600000000000001</v>
      </c>
      <c r="M11" s="65">
        <v>10.114811797512186</v>
      </c>
      <c r="N11" s="36"/>
    </row>
    <row r="12" spans="1:14" s="1" customFormat="1" ht="16.7" customHeight="1">
      <c r="A12" s="125"/>
      <c r="B12" s="125" t="s">
        <v>195</v>
      </c>
      <c r="C12" s="134"/>
      <c r="D12" s="134"/>
      <c r="E12" s="66">
        <v>8.1999999999999993</v>
      </c>
      <c r="F12" s="66">
        <v>11.084541754521169</v>
      </c>
      <c r="G12" s="66">
        <v>10.213395316622922</v>
      </c>
      <c r="H12" s="66">
        <v>12.55</v>
      </c>
      <c r="I12" s="66">
        <v>9.5500000000000007</v>
      </c>
      <c r="J12" s="66">
        <v>9</v>
      </c>
      <c r="K12" s="66">
        <v>8.89</v>
      </c>
      <c r="L12" s="66">
        <v>13.02</v>
      </c>
      <c r="M12" s="66">
        <v>10.133077654682795</v>
      </c>
      <c r="N12" s="36"/>
    </row>
    <row r="13" spans="1:14" s="1" customFormat="1" ht="16.7" customHeight="1">
      <c r="A13" s="125"/>
      <c r="B13" s="126" t="s">
        <v>230</v>
      </c>
      <c r="C13" s="134"/>
      <c r="D13" s="134"/>
      <c r="E13" s="65">
        <v>7.7678681889053811</v>
      </c>
      <c r="F13" s="65">
        <v>11.027523093104126</v>
      </c>
      <c r="G13" s="65">
        <v>10.520263999999999</v>
      </c>
      <c r="H13" s="65">
        <v>12.55</v>
      </c>
      <c r="I13" s="65">
        <v>9.17</v>
      </c>
      <c r="J13" s="65">
        <v>8.6</v>
      </c>
      <c r="K13" s="65">
        <v>8.58</v>
      </c>
      <c r="L13" s="65">
        <v>12.62</v>
      </c>
      <c r="M13" s="65">
        <v>9.9985180008691739</v>
      </c>
      <c r="N13" s="36"/>
    </row>
    <row r="14" spans="1:14" s="1" customFormat="1" ht="16.7" customHeight="1">
      <c r="A14" s="125"/>
      <c r="B14" s="126" t="s">
        <v>209</v>
      </c>
      <c r="C14" s="134"/>
      <c r="D14" s="134"/>
      <c r="E14" s="65">
        <v>11.033062938455123</v>
      </c>
      <c r="F14" s="65">
        <v>10.925302804929116</v>
      </c>
      <c r="G14" s="65">
        <v>10.712142999999999</v>
      </c>
      <c r="H14" s="65">
        <v>12.5</v>
      </c>
      <c r="I14" s="65">
        <v>9.15</v>
      </c>
      <c r="J14" s="65">
        <v>9.2200000000000006</v>
      </c>
      <c r="K14" s="65">
        <v>10.46</v>
      </c>
      <c r="L14" s="65">
        <v>12.9</v>
      </c>
      <c r="M14" s="65">
        <v>11.10874028913091</v>
      </c>
      <c r="N14" s="36"/>
    </row>
    <row r="15" spans="1:14" ht="16.7" customHeight="1">
      <c r="A15" s="125"/>
      <c r="B15" s="126" t="s">
        <v>24</v>
      </c>
      <c r="E15" s="65">
        <v>11.4</v>
      </c>
      <c r="F15" s="65" t="s">
        <v>88</v>
      </c>
      <c r="G15" s="65">
        <v>11.24</v>
      </c>
      <c r="H15" s="65">
        <v>12.13</v>
      </c>
      <c r="I15" s="65">
        <v>9.52</v>
      </c>
      <c r="J15" s="65">
        <v>9.48</v>
      </c>
      <c r="K15" s="65">
        <v>13.33</v>
      </c>
      <c r="L15" s="65">
        <v>12.61</v>
      </c>
      <c r="M15" s="65">
        <v>11.387911224460744</v>
      </c>
    </row>
    <row r="16" spans="1:14" s="1" customFormat="1" ht="16.7" customHeight="1">
      <c r="A16" s="125"/>
      <c r="B16" s="125" t="s">
        <v>73</v>
      </c>
      <c r="C16" s="134"/>
      <c r="D16" s="134"/>
      <c r="E16" s="65">
        <v>11.18</v>
      </c>
      <c r="F16" s="65" t="s">
        <v>88</v>
      </c>
      <c r="G16" s="65">
        <v>11.38</v>
      </c>
      <c r="H16" s="65">
        <v>12.17</v>
      </c>
      <c r="I16" s="65">
        <v>10.130000000000001</v>
      </c>
      <c r="J16" s="65">
        <v>9.4700000000000006</v>
      </c>
      <c r="K16" s="65">
        <v>14.14</v>
      </c>
      <c r="L16" s="65">
        <v>12.27</v>
      </c>
      <c r="M16" s="65">
        <v>11.371188047884536</v>
      </c>
      <c r="N16" s="36"/>
    </row>
    <row r="17" spans="1:14" s="1" customFormat="1" ht="16.7" customHeight="1">
      <c r="A17" s="163"/>
      <c r="B17" s="163" t="s">
        <v>223</v>
      </c>
      <c r="C17" s="307"/>
      <c r="D17" s="307"/>
      <c r="E17" s="308">
        <v>9.32</v>
      </c>
      <c r="F17" s="308" t="s">
        <v>88</v>
      </c>
      <c r="G17" s="308">
        <v>11.41</v>
      </c>
      <c r="H17" s="308">
        <v>11.81</v>
      </c>
      <c r="I17" s="308">
        <v>10.16</v>
      </c>
      <c r="J17" s="308">
        <v>12.21</v>
      </c>
      <c r="K17" s="308">
        <v>10.84</v>
      </c>
      <c r="L17" s="308">
        <v>12.29</v>
      </c>
      <c r="M17" s="308">
        <v>10.551355628315376</v>
      </c>
      <c r="N17" s="36"/>
    </row>
    <row r="18" spans="1:14" s="1" customFormat="1" ht="16.7" customHeight="1">
      <c r="A18" s="309"/>
      <c r="B18" s="348" t="s">
        <v>369</v>
      </c>
      <c r="C18" s="348"/>
      <c r="D18" s="348"/>
      <c r="E18" s="348"/>
      <c r="F18" s="348"/>
      <c r="G18" s="348"/>
      <c r="H18" s="348"/>
      <c r="I18" s="348"/>
      <c r="J18" s="348"/>
      <c r="K18" s="348"/>
      <c r="L18" s="348"/>
      <c r="M18" s="348"/>
    </row>
    <row r="19" spans="1:14" s="1" customFormat="1" ht="16.5" customHeight="1">
      <c r="A19" s="309"/>
      <c r="B19" s="348" t="s">
        <v>374</v>
      </c>
      <c r="C19" s="348"/>
      <c r="D19" s="348"/>
      <c r="E19" s="348"/>
      <c r="F19" s="348"/>
      <c r="G19" s="348"/>
      <c r="H19" s="348"/>
      <c r="I19" s="348"/>
      <c r="J19" s="348"/>
      <c r="K19" s="348"/>
      <c r="L19" s="348"/>
      <c r="M19" s="348"/>
    </row>
    <row r="20" spans="1:14" ht="16.5" customHeight="1">
      <c r="A20" s="1" t="s">
        <v>71</v>
      </c>
      <c r="B20" s="336" t="s">
        <v>376</v>
      </c>
      <c r="C20" s="336"/>
      <c r="D20" s="336"/>
      <c r="E20" s="336"/>
      <c r="F20" s="336"/>
      <c r="G20" s="336"/>
      <c r="H20" s="336"/>
      <c r="I20" s="336"/>
      <c r="J20" s="336"/>
      <c r="K20" s="336"/>
      <c r="L20" s="336"/>
      <c r="M20" s="336"/>
    </row>
    <row r="21" spans="1:14" ht="16.5" customHeight="1">
      <c r="A21" s="1" t="s">
        <v>60</v>
      </c>
      <c r="B21" s="336" t="s">
        <v>192</v>
      </c>
      <c r="C21" s="336"/>
      <c r="D21" s="336"/>
      <c r="E21" s="336"/>
      <c r="F21" s="336"/>
      <c r="G21" s="336"/>
      <c r="H21" s="336"/>
      <c r="I21" s="336"/>
      <c r="J21" s="336"/>
      <c r="K21" s="336"/>
      <c r="L21" s="336"/>
      <c r="M21" s="336"/>
    </row>
    <row r="22" spans="1:14" ht="30.75" customHeight="1">
      <c r="A22" s="1" t="s">
        <v>3</v>
      </c>
      <c r="B22" s="336" t="s">
        <v>194</v>
      </c>
      <c r="C22" s="336"/>
      <c r="D22" s="336"/>
      <c r="E22" s="336"/>
      <c r="F22" s="336"/>
      <c r="G22" s="336"/>
      <c r="H22" s="336"/>
      <c r="I22" s="336"/>
      <c r="J22" s="336"/>
      <c r="K22" s="336"/>
      <c r="L22" s="336"/>
      <c r="M22" s="336"/>
    </row>
    <row r="23" spans="1:14" ht="16.5" customHeight="1">
      <c r="A23" s="1" t="s">
        <v>4</v>
      </c>
      <c r="B23" s="336" t="s">
        <v>198</v>
      </c>
      <c r="C23" s="336"/>
      <c r="D23" s="336"/>
      <c r="E23" s="336"/>
      <c r="F23" s="336"/>
      <c r="G23" s="336"/>
      <c r="H23" s="336"/>
      <c r="I23" s="336"/>
      <c r="J23" s="336"/>
      <c r="K23" s="336"/>
      <c r="L23" s="336"/>
      <c r="M23" s="336"/>
    </row>
    <row r="24" spans="1:14" ht="16.5" customHeight="1">
      <c r="A24" s="1" t="s">
        <v>183</v>
      </c>
      <c r="B24" s="336" t="s">
        <v>199</v>
      </c>
      <c r="C24" s="336"/>
      <c r="D24" s="336"/>
      <c r="E24" s="336"/>
      <c r="F24" s="336"/>
      <c r="G24" s="336"/>
      <c r="H24" s="336"/>
      <c r="I24" s="336"/>
      <c r="J24" s="336"/>
      <c r="K24" s="336"/>
      <c r="L24" s="336"/>
      <c r="M24" s="336"/>
    </row>
    <row r="25" spans="1:14" ht="16.5" customHeight="1">
      <c r="A25" s="1" t="s">
        <v>186</v>
      </c>
      <c r="B25" s="336" t="s">
        <v>296</v>
      </c>
      <c r="C25" s="336"/>
      <c r="D25" s="336"/>
      <c r="E25" s="336"/>
      <c r="F25" s="336"/>
      <c r="G25" s="336"/>
      <c r="H25" s="336"/>
      <c r="I25" s="336"/>
      <c r="J25" s="336"/>
      <c r="K25" s="336"/>
      <c r="L25" s="336"/>
      <c r="M25" s="336"/>
    </row>
    <row r="26" spans="1:14" ht="16.5" customHeight="1">
      <c r="A26" s="243"/>
      <c r="B26" s="243" t="s">
        <v>253</v>
      </c>
      <c r="C26" s="241"/>
      <c r="D26" s="241"/>
      <c r="E26" s="80"/>
      <c r="F26" s="94"/>
      <c r="G26" s="94"/>
      <c r="H26" s="94"/>
      <c r="I26" s="94"/>
      <c r="J26" s="94"/>
      <c r="K26" s="94"/>
      <c r="L26" s="94"/>
      <c r="M26" s="94"/>
    </row>
    <row r="27" spans="1:14" ht="16.5" customHeight="1">
      <c r="A27" s="2" t="s">
        <v>26</v>
      </c>
      <c r="B27" s="243"/>
      <c r="C27" s="243"/>
      <c r="D27" s="333" t="s">
        <v>62</v>
      </c>
      <c r="E27" s="333"/>
      <c r="F27" s="333"/>
      <c r="G27" s="333"/>
      <c r="H27" s="333"/>
      <c r="I27" s="333"/>
      <c r="J27" s="333"/>
      <c r="K27" s="333"/>
      <c r="L27" s="333"/>
      <c r="M27" s="333"/>
    </row>
  </sheetData>
  <mergeCells count="9">
    <mergeCell ref="B18:M18"/>
    <mergeCell ref="B19:M19"/>
    <mergeCell ref="B20:M20"/>
    <mergeCell ref="D27:M27"/>
    <mergeCell ref="B21:M21"/>
    <mergeCell ref="B24:M24"/>
    <mergeCell ref="B22:M22"/>
    <mergeCell ref="B23:M23"/>
    <mergeCell ref="B25:M25"/>
  </mergeCells>
  <phoneticPr fontId="0"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8A.12</oddHeader>
    <oddFooter>&amp;L&amp;8&amp;G 
&amp;"Arial,Regular"REPORT ON
GOVERNMENT
SERVICES 2019&amp;C &amp;R&amp;8&amp;G&amp;"Arial,Regular" 
CORRECTIVE SERVICES
&amp;"Arial,Regular"PAGE &amp;"Arial,Bold"&amp;P&amp;"Arial,Regular" of TABLE 8A.12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22"/>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10.140625" style="18" customWidth="1"/>
    <col min="15" max="15" width="9.28515625" style="18"/>
    <col min="16" max="16384" width="9.28515625" style="24"/>
  </cols>
  <sheetData>
    <row r="1" spans="1:15" s="87" customFormat="1" ht="17.25" customHeight="1">
      <c r="A1" s="167" t="s">
        <v>39</v>
      </c>
      <c r="B1" s="129"/>
      <c r="C1" s="129"/>
      <c r="D1" s="129"/>
      <c r="E1" s="169" t="s">
        <v>273</v>
      </c>
      <c r="F1" s="169"/>
      <c r="G1" s="169"/>
      <c r="H1" s="169"/>
      <c r="I1" s="169"/>
      <c r="J1" s="169"/>
      <c r="K1" s="169"/>
      <c r="L1" s="169"/>
      <c r="M1" s="169"/>
      <c r="N1" s="223"/>
      <c r="O1" s="30"/>
    </row>
    <row r="2" spans="1:15" ht="16.5" customHeight="1">
      <c r="A2" s="142"/>
      <c r="B2" s="142"/>
      <c r="C2" s="142"/>
      <c r="D2" s="98"/>
      <c r="E2" s="98" t="s">
        <v>63</v>
      </c>
      <c r="F2" s="98" t="s">
        <v>96</v>
      </c>
      <c r="G2" s="98" t="s">
        <v>97</v>
      </c>
      <c r="H2" s="98" t="s">
        <v>98</v>
      </c>
      <c r="I2" s="98" t="s">
        <v>99</v>
      </c>
      <c r="J2" s="98" t="s">
        <v>100</v>
      </c>
      <c r="K2" s="98" t="s">
        <v>67</v>
      </c>
      <c r="L2" s="98" t="s">
        <v>51</v>
      </c>
      <c r="M2" s="98" t="s">
        <v>66</v>
      </c>
      <c r="N2" s="218"/>
      <c r="O2" s="21"/>
    </row>
    <row r="3" spans="1:15" ht="16.5" customHeight="1">
      <c r="A3" s="143" t="s">
        <v>293</v>
      </c>
      <c r="B3" s="134"/>
      <c r="C3" s="134"/>
      <c r="D3" s="103"/>
      <c r="E3" s="103"/>
      <c r="F3" s="103"/>
      <c r="G3" s="103"/>
      <c r="H3" s="103"/>
      <c r="I3" s="103"/>
      <c r="J3" s="103"/>
      <c r="K3" s="103"/>
      <c r="L3" s="103"/>
      <c r="M3" s="103"/>
      <c r="O3" s="21"/>
    </row>
    <row r="4" spans="1:15" ht="16.5" customHeight="1">
      <c r="B4" s="129" t="s">
        <v>86</v>
      </c>
      <c r="E4" s="81" t="s">
        <v>88</v>
      </c>
      <c r="F4" s="81" t="s">
        <v>88</v>
      </c>
      <c r="G4" s="81">
        <v>82.473082662137116</v>
      </c>
      <c r="H4" s="81">
        <v>106.30892579792042</v>
      </c>
      <c r="I4" s="81" t="s">
        <v>88</v>
      </c>
      <c r="J4" s="81">
        <v>94.625</v>
      </c>
      <c r="K4" s="81">
        <v>48.792058872449267</v>
      </c>
      <c r="L4" s="81">
        <v>93.808411214953267</v>
      </c>
      <c r="M4" s="81">
        <v>94.705393255186209</v>
      </c>
      <c r="N4" s="224"/>
      <c r="O4" s="32"/>
    </row>
    <row r="5" spans="1:15" ht="16.5" customHeight="1">
      <c r="B5" s="132" t="s">
        <v>54</v>
      </c>
      <c r="E5" s="81" t="s">
        <v>88</v>
      </c>
      <c r="F5" s="81" t="s">
        <v>88</v>
      </c>
      <c r="G5" s="81">
        <v>118.57297889850325</v>
      </c>
      <c r="H5" s="81">
        <v>127.38654013655983</v>
      </c>
      <c r="I5" s="81" t="s">
        <v>88</v>
      </c>
      <c r="J5" s="81">
        <v>95.092209856915744</v>
      </c>
      <c r="K5" s="81">
        <v>110.13305350903251</v>
      </c>
      <c r="L5" s="81">
        <v>112.5</v>
      </c>
      <c r="M5" s="81">
        <v>119.83552280574963</v>
      </c>
      <c r="N5" s="224"/>
      <c r="O5" s="32"/>
    </row>
    <row r="6" spans="1:15" s="49" customFormat="1" ht="16.5" customHeight="1">
      <c r="A6" s="123"/>
      <c r="B6" s="132"/>
      <c r="C6" s="123"/>
      <c r="D6" s="123"/>
      <c r="E6" s="81"/>
      <c r="F6" s="81"/>
      <c r="G6" s="81"/>
      <c r="H6" s="81"/>
      <c r="I6" s="81"/>
      <c r="J6" s="81"/>
      <c r="K6" s="81"/>
      <c r="L6" s="81"/>
      <c r="M6" s="81"/>
      <c r="N6" s="224"/>
      <c r="O6" s="32"/>
    </row>
    <row r="7" spans="1:15" ht="16.5" customHeight="1">
      <c r="A7" s="143" t="s">
        <v>207</v>
      </c>
      <c r="B7" s="132"/>
      <c r="E7" s="81"/>
      <c r="F7" s="81"/>
      <c r="G7" s="81"/>
      <c r="H7" s="81"/>
      <c r="I7" s="81"/>
      <c r="J7" s="81"/>
      <c r="K7" s="81"/>
      <c r="L7" s="81"/>
      <c r="M7" s="81"/>
      <c r="N7" s="224"/>
      <c r="O7" s="32"/>
    </row>
    <row r="8" spans="1:15" s="255" customFormat="1" ht="16.5" customHeight="1">
      <c r="A8" s="143"/>
      <c r="B8" s="125" t="s">
        <v>290</v>
      </c>
      <c r="C8" s="123"/>
      <c r="D8" s="123"/>
      <c r="E8" s="81" t="s">
        <v>88</v>
      </c>
      <c r="F8" s="81" t="s">
        <v>88</v>
      </c>
      <c r="G8" s="81">
        <v>114.68902541586922</v>
      </c>
      <c r="H8" s="81">
        <v>123.61896948884612</v>
      </c>
      <c r="I8" s="81" t="s">
        <v>88</v>
      </c>
      <c r="J8" s="81">
        <v>95.080620155038758</v>
      </c>
      <c r="K8" s="81">
        <v>108.03711975151829</v>
      </c>
      <c r="L8" s="81">
        <v>102.79126213592234</v>
      </c>
      <c r="M8" s="81">
        <v>115.56197919597831</v>
      </c>
      <c r="N8" s="224"/>
      <c r="O8" s="32"/>
    </row>
    <row r="9" spans="1:15" s="212" customFormat="1" ht="16.5" customHeight="1">
      <c r="A9" s="132"/>
      <c r="B9" s="129" t="s">
        <v>262</v>
      </c>
      <c r="C9" s="123"/>
      <c r="D9" s="123"/>
      <c r="E9" s="81">
        <v>122.9435253850542</v>
      </c>
      <c r="F9" s="81" t="s">
        <v>88</v>
      </c>
      <c r="G9" s="81">
        <v>112.00491930169008</v>
      </c>
      <c r="H9" s="81">
        <v>116.31482788700318</v>
      </c>
      <c r="I9" s="81" t="s">
        <v>88</v>
      </c>
      <c r="J9" s="81">
        <v>89.398600311041989</v>
      </c>
      <c r="K9" s="81">
        <v>101.46469248291572</v>
      </c>
      <c r="L9" s="81">
        <v>99.453883495145632</v>
      </c>
      <c r="M9" s="81">
        <v>115.80977282032549</v>
      </c>
      <c r="N9" s="224"/>
      <c r="O9" s="32"/>
    </row>
    <row r="10" spans="1:15" s="48" customFormat="1" ht="16.5" customHeight="1">
      <c r="A10" s="143"/>
      <c r="B10" s="125" t="s">
        <v>181</v>
      </c>
      <c r="C10" s="123"/>
      <c r="D10" s="123"/>
      <c r="E10" s="81">
        <v>120.11714174150723</v>
      </c>
      <c r="F10" s="81" t="s">
        <v>88</v>
      </c>
      <c r="G10" s="81">
        <v>104.99185315466219</v>
      </c>
      <c r="H10" s="81">
        <v>111.76117692013756</v>
      </c>
      <c r="I10" s="81" t="s">
        <v>88</v>
      </c>
      <c r="J10" s="81">
        <v>81.747269890795621</v>
      </c>
      <c r="K10" s="81">
        <v>91.571753986332567</v>
      </c>
      <c r="L10" s="81">
        <v>100.97087378640776</v>
      </c>
      <c r="M10" s="81">
        <v>111.41504280646433</v>
      </c>
      <c r="N10" s="224"/>
      <c r="O10" s="32"/>
    </row>
    <row r="11" spans="1:15" ht="16.5" customHeight="1">
      <c r="B11" s="125" t="s">
        <v>138</v>
      </c>
      <c r="E11" s="81">
        <v>111.9564950925769</v>
      </c>
      <c r="F11" s="81" t="s">
        <v>88</v>
      </c>
      <c r="G11" s="81">
        <v>103.47379714120703</v>
      </c>
      <c r="H11" s="81">
        <v>100.70190156599553</v>
      </c>
      <c r="I11" s="81" t="s">
        <v>88</v>
      </c>
      <c r="J11" s="81">
        <v>78.391959798994975</v>
      </c>
      <c r="K11" s="81">
        <v>126.82222222222224</v>
      </c>
      <c r="L11" s="81">
        <v>107.24346076458752</v>
      </c>
      <c r="M11" s="81">
        <v>106.14944583000978</v>
      </c>
      <c r="O11" s="32"/>
    </row>
    <row r="12" spans="1:15" ht="16.5" customHeight="1">
      <c r="B12" s="125" t="s">
        <v>106</v>
      </c>
      <c r="E12" s="81">
        <v>109.38121662653127</v>
      </c>
      <c r="F12" s="81" t="s">
        <v>88</v>
      </c>
      <c r="G12" s="81">
        <v>97.961516832552689</v>
      </c>
      <c r="H12" s="81">
        <v>101.08480707395498</v>
      </c>
      <c r="I12" s="81" t="s">
        <v>88</v>
      </c>
      <c r="J12" s="81">
        <v>77.124183006535958</v>
      </c>
      <c r="K12" s="81">
        <v>122.71851851851852</v>
      </c>
      <c r="L12" s="81">
        <v>124.66777408637874</v>
      </c>
      <c r="M12" s="81">
        <v>104.38921232672212</v>
      </c>
      <c r="O12" s="32"/>
    </row>
    <row r="13" spans="1:15" ht="16.5" customHeight="1">
      <c r="B13" s="126" t="s">
        <v>197</v>
      </c>
      <c r="E13" s="81">
        <v>96.595983151653201</v>
      </c>
      <c r="F13" s="81" t="s">
        <v>88</v>
      </c>
      <c r="G13" s="81">
        <v>89.840552995391704</v>
      </c>
      <c r="H13" s="81">
        <v>100.09684593610999</v>
      </c>
      <c r="I13" s="81" t="s">
        <v>88</v>
      </c>
      <c r="J13" s="81">
        <v>73.054095826893359</v>
      </c>
      <c r="K13" s="81">
        <v>98.577777777777769</v>
      </c>
      <c r="L13" s="81">
        <v>119.43521594684385</v>
      </c>
      <c r="M13" s="81">
        <v>96.011910974152869</v>
      </c>
      <c r="O13" s="32"/>
    </row>
    <row r="14" spans="1:15" ht="16.5" customHeight="1">
      <c r="B14" s="126" t="s">
        <v>272</v>
      </c>
      <c r="E14" s="81">
        <v>95.633529643916134</v>
      </c>
      <c r="F14" s="81" t="s">
        <v>88</v>
      </c>
      <c r="G14" s="81">
        <v>84.899624342599537</v>
      </c>
      <c r="H14" s="81">
        <v>103.65996541288369</v>
      </c>
      <c r="I14" s="81" t="s">
        <v>88</v>
      </c>
      <c r="J14" s="81">
        <v>79.563182527301095</v>
      </c>
      <c r="K14" s="81">
        <v>95.855555555555554</v>
      </c>
      <c r="L14" s="81">
        <v>111.04651162790698</v>
      </c>
      <c r="M14" s="81">
        <v>94.532058285960858</v>
      </c>
      <c r="O14" s="32"/>
    </row>
    <row r="15" spans="1:15" s="48" customFormat="1" ht="16.5" customHeight="1">
      <c r="A15" s="123"/>
      <c r="B15" s="126" t="s">
        <v>24</v>
      </c>
      <c r="C15" s="123"/>
      <c r="D15" s="123"/>
      <c r="E15" s="81">
        <v>102.57041133095643</v>
      </c>
      <c r="F15" s="81" t="s">
        <v>88</v>
      </c>
      <c r="G15" s="81">
        <v>82.822016153155843</v>
      </c>
      <c r="H15" s="81">
        <v>134.91438555620266</v>
      </c>
      <c r="I15" s="81" t="s">
        <v>88</v>
      </c>
      <c r="J15" s="81">
        <v>75.956730769230774</v>
      </c>
      <c r="K15" s="81">
        <v>84.388888888888886</v>
      </c>
      <c r="L15" s="81">
        <v>104.54950936663694</v>
      </c>
      <c r="M15" s="81">
        <v>100.73816663687116</v>
      </c>
      <c r="N15" s="18"/>
      <c r="O15" s="32"/>
    </row>
    <row r="16" spans="1:15" s="48" customFormat="1" ht="16.5" customHeight="1">
      <c r="A16" s="123"/>
      <c r="B16" s="125" t="s">
        <v>73</v>
      </c>
      <c r="C16" s="123"/>
      <c r="D16" s="123"/>
      <c r="E16" s="81">
        <v>109.43444640736773</v>
      </c>
      <c r="F16" s="81" t="s">
        <v>88</v>
      </c>
      <c r="G16" s="81">
        <v>84.215674543822914</v>
      </c>
      <c r="H16" s="81">
        <v>138.58474082702386</v>
      </c>
      <c r="I16" s="81" t="s">
        <v>88</v>
      </c>
      <c r="J16" s="81">
        <v>78.573954983922818</v>
      </c>
      <c r="K16" s="81">
        <v>69.840740740740742</v>
      </c>
      <c r="L16" s="81">
        <v>114.0295358649789</v>
      </c>
      <c r="M16" s="81">
        <v>105.04415793714745</v>
      </c>
      <c r="N16" s="18"/>
      <c r="O16" s="32"/>
    </row>
    <row r="17" spans="1:15" s="48" customFormat="1" ht="16.5" customHeight="1">
      <c r="A17" s="307"/>
      <c r="B17" s="163" t="s">
        <v>116</v>
      </c>
      <c r="C17" s="307"/>
      <c r="D17" s="307"/>
      <c r="E17" s="310">
        <v>105.91472471954724</v>
      </c>
      <c r="F17" s="310" t="s">
        <v>88</v>
      </c>
      <c r="G17" s="310">
        <v>87.422115235284991</v>
      </c>
      <c r="H17" s="310">
        <v>116.86746286047187</v>
      </c>
      <c r="I17" s="310" t="s">
        <v>88</v>
      </c>
      <c r="J17" s="310">
        <v>81.144634525660962</v>
      </c>
      <c r="K17" s="310">
        <v>76.665360501567406</v>
      </c>
      <c r="L17" s="310">
        <v>120.04662004662006</v>
      </c>
      <c r="M17" s="310">
        <v>101.64711811550112</v>
      </c>
      <c r="N17" s="18"/>
      <c r="O17" s="32"/>
    </row>
    <row r="18" spans="1:15" s="306" customFormat="1" ht="16.5" customHeight="1">
      <c r="A18" s="309"/>
      <c r="B18" s="348" t="s">
        <v>369</v>
      </c>
      <c r="C18" s="348"/>
      <c r="D18" s="348"/>
      <c r="E18" s="348"/>
      <c r="F18" s="348"/>
      <c r="G18" s="348"/>
      <c r="H18" s="348"/>
      <c r="I18" s="348"/>
      <c r="J18" s="348"/>
      <c r="K18" s="348"/>
      <c r="L18" s="348"/>
      <c r="M18" s="348"/>
      <c r="N18" s="295"/>
      <c r="O18" s="32"/>
    </row>
    <row r="19" spans="1:15" s="1" customFormat="1" ht="16.5" customHeight="1">
      <c r="A19" s="312"/>
      <c r="B19" s="313" t="s">
        <v>370</v>
      </c>
      <c r="C19" s="311"/>
      <c r="D19" s="311"/>
      <c r="E19" s="311"/>
      <c r="F19" s="311"/>
      <c r="G19" s="311"/>
      <c r="H19" s="311"/>
      <c r="I19" s="311"/>
      <c r="J19" s="311"/>
      <c r="K19" s="311"/>
      <c r="L19" s="311"/>
      <c r="M19" s="311"/>
      <c r="O19" s="19"/>
    </row>
    <row r="20" spans="1:15" s="1" customFormat="1" ht="30.75" customHeight="1">
      <c r="A20" s="1" t="s">
        <v>59</v>
      </c>
      <c r="B20" s="336" t="s">
        <v>271</v>
      </c>
      <c r="C20" s="343"/>
      <c r="D20" s="343"/>
      <c r="E20" s="343"/>
      <c r="F20" s="343"/>
      <c r="G20" s="343"/>
      <c r="H20" s="343"/>
      <c r="I20" s="343"/>
      <c r="J20" s="343"/>
      <c r="K20" s="343"/>
      <c r="L20" s="343"/>
      <c r="M20" s="343"/>
      <c r="N20" s="18"/>
    </row>
    <row r="21" spans="1:15" s="85" customFormat="1" ht="16.5" customHeight="1">
      <c r="A21" s="237"/>
      <c r="B21" s="85" t="s">
        <v>256</v>
      </c>
      <c r="C21" s="86"/>
      <c r="D21" s="86"/>
      <c r="E21" s="80"/>
      <c r="F21" s="94"/>
      <c r="G21" s="94"/>
      <c r="H21" s="94"/>
      <c r="I21" s="94"/>
      <c r="J21" s="94"/>
      <c r="K21" s="94"/>
      <c r="L21" s="94"/>
      <c r="M21" s="94"/>
      <c r="N21" s="18"/>
      <c r="O21" s="18"/>
    </row>
    <row r="22" spans="1:15" s="85" customFormat="1" ht="16.5" customHeight="1">
      <c r="A22" s="2" t="s">
        <v>26</v>
      </c>
      <c r="D22" s="333" t="s">
        <v>62</v>
      </c>
      <c r="E22" s="333"/>
      <c r="F22" s="333"/>
      <c r="G22" s="333"/>
      <c r="H22" s="333"/>
      <c r="I22" s="333"/>
      <c r="J22" s="333"/>
      <c r="K22" s="333"/>
      <c r="L22" s="333"/>
      <c r="M22" s="333"/>
      <c r="N22" s="333"/>
      <c r="O22" s="18"/>
    </row>
  </sheetData>
  <mergeCells count="3">
    <mergeCell ref="D22:N22"/>
    <mergeCell ref="B20:M20"/>
    <mergeCell ref="B18:M18"/>
  </mergeCells>
  <phoneticPr fontId="0" type="noConversion"/>
  <pageMargins left="0.74791666666666667" right="0.74791666666666667" top="0.98402777777777795" bottom="0.98402777777777795" header="0.51180555555555562" footer="0.51180555555555562"/>
  <pageSetup paperSize="9" orientation="landscape" useFirstPageNumber="1" r:id="rId1"/>
  <headerFooter alignWithMargins="0">
    <oddHeader>&amp;C&amp;"Arial,Regular"&amp;8TABLE 8A.13</oddHeader>
    <oddFooter>&amp;L&amp;8&amp;G 
&amp;"Arial,Regular"REPORT ON
GOVERNMENT
SERVICES 2019&amp;C &amp;R&amp;8&amp;G&amp;"Arial,Regular" 
CORRECTIVE SERVICES
&amp;"Arial,Regular"PAGE &amp;"Arial,Bold"&amp;P&amp;"Arial,Regular" of TABLE 8A.13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U32"/>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9.28515625" style="259"/>
    <col min="15" max="16384" width="9.28515625" style="24"/>
  </cols>
  <sheetData>
    <row r="1" spans="1:16" s="176" customFormat="1" ht="34.35" customHeight="1">
      <c r="A1" s="249" t="s">
        <v>40</v>
      </c>
      <c r="B1" s="129"/>
      <c r="C1" s="129"/>
      <c r="D1" s="129"/>
      <c r="E1" s="349" t="s">
        <v>208</v>
      </c>
      <c r="F1" s="350"/>
      <c r="G1" s="350"/>
      <c r="H1" s="350"/>
      <c r="I1" s="350"/>
      <c r="J1" s="350"/>
      <c r="K1" s="350"/>
      <c r="L1" s="350"/>
      <c r="M1" s="350"/>
      <c r="N1" s="30"/>
    </row>
    <row r="2" spans="1:16" s="1" customFormat="1" ht="16.7" customHeight="1">
      <c r="A2" s="142"/>
      <c r="B2" s="142"/>
      <c r="C2" s="142"/>
      <c r="D2" s="98"/>
      <c r="E2" s="98" t="s">
        <v>63</v>
      </c>
      <c r="F2" s="98" t="s">
        <v>96</v>
      </c>
      <c r="G2" s="98" t="s">
        <v>97</v>
      </c>
      <c r="H2" s="98" t="s">
        <v>98</v>
      </c>
      <c r="I2" s="98" t="s">
        <v>99</v>
      </c>
      <c r="J2" s="98" t="s">
        <v>100</v>
      </c>
      <c r="K2" s="98" t="s">
        <v>65</v>
      </c>
      <c r="L2" s="98" t="s">
        <v>51</v>
      </c>
      <c r="M2" s="98" t="s">
        <v>66</v>
      </c>
      <c r="N2" s="218"/>
    </row>
    <row r="3" spans="1:16" s="1" customFormat="1" ht="16.7" customHeight="1">
      <c r="A3" s="159" t="s">
        <v>109</v>
      </c>
      <c r="B3" s="134"/>
      <c r="C3" s="134"/>
      <c r="D3" s="103"/>
      <c r="E3" s="103"/>
      <c r="F3" s="103"/>
      <c r="G3" s="103"/>
      <c r="H3" s="103"/>
      <c r="I3" s="103"/>
      <c r="J3" s="103"/>
      <c r="K3" s="103"/>
      <c r="L3" s="103"/>
      <c r="M3" s="103"/>
      <c r="N3" s="22"/>
    </row>
    <row r="4" spans="1:16" s="1" customFormat="1" ht="16.7" customHeight="1">
      <c r="A4" s="143"/>
      <c r="B4" s="134"/>
      <c r="C4" s="125" t="s">
        <v>290</v>
      </c>
      <c r="D4" s="103"/>
      <c r="E4" s="100">
        <v>9</v>
      </c>
      <c r="F4" s="100">
        <v>5</v>
      </c>
      <c r="G4" s="100">
        <v>2</v>
      </c>
      <c r="H4" s="52">
        <v>0</v>
      </c>
      <c r="I4" s="100">
        <v>1</v>
      </c>
      <c r="J4" s="52">
        <v>0</v>
      </c>
      <c r="K4" s="52">
        <v>0</v>
      </c>
      <c r="L4" s="100">
        <v>1</v>
      </c>
      <c r="M4" s="100">
        <v>18</v>
      </c>
      <c r="N4" s="119"/>
    </row>
    <row r="5" spans="1:16" s="1" customFormat="1" ht="16.7" customHeight="1">
      <c r="A5" s="143"/>
      <c r="B5" s="134"/>
      <c r="C5" s="129" t="s">
        <v>262</v>
      </c>
      <c r="D5" s="103"/>
      <c r="E5" s="100">
        <v>12</v>
      </c>
      <c r="F5" s="100">
        <v>4</v>
      </c>
      <c r="G5" s="100">
        <v>1</v>
      </c>
      <c r="H5" s="100">
        <v>2</v>
      </c>
      <c r="I5" s="52">
        <v>0</v>
      </c>
      <c r="J5" s="52">
        <v>0</v>
      </c>
      <c r="K5" s="100">
        <v>1</v>
      </c>
      <c r="L5" s="100">
        <v>1</v>
      </c>
      <c r="M5" s="100">
        <v>21</v>
      </c>
      <c r="N5" s="119"/>
    </row>
    <row r="6" spans="1:16" s="28" customFormat="1" ht="16.7" customHeight="1">
      <c r="A6" s="123"/>
      <c r="B6" s="123"/>
      <c r="C6" s="125" t="s">
        <v>181</v>
      </c>
      <c r="D6" s="123"/>
      <c r="E6" s="100">
        <v>6</v>
      </c>
      <c r="F6" s="100">
        <v>1</v>
      </c>
      <c r="G6" s="100">
        <v>3</v>
      </c>
      <c r="H6" s="100">
        <v>6</v>
      </c>
      <c r="I6" s="100">
        <v>2</v>
      </c>
      <c r="J6" s="52">
        <v>0</v>
      </c>
      <c r="K6" s="100">
        <v>1</v>
      </c>
      <c r="L6" s="100">
        <v>1</v>
      </c>
      <c r="M6" s="100">
        <v>20</v>
      </c>
      <c r="N6" s="119"/>
      <c r="O6" s="275"/>
      <c r="P6" s="275"/>
    </row>
    <row r="7" spans="1:16" s="62" customFormat="1" ht="16.7" customHeight="1">
      <c r="A7" s="123"/>
      <c r="B7" s="123"/>
      <c r="C7" s="125" t="s">
        <v>138</v>
      </c>
      <c r="D7" s="123"/>
      <c r="E7" s="100">
        <v>2</v>
      </c>
      <c r="F7" s="100">
        <v>3</v>
      </c>
      <c r="G7" s="100">
        <v>3</v>
      </c>
      <c r="H7" s="100">
        <v>3</v>
      </c>
      <c r="I7" s="100">
        <v>4</v>
      </c>
      <c r="J7" s="100">
        <v>2</v>
      </c>
      <c r="K7" s="52">
        <v>0</v>
      </c>
      <c r="L7" s="240" t="s">
        <v>170</v>
      </c>
      <c r="M7" s="100">
        <v>17</v>
      </c>
      <c r="N7" s="277"/>
      <c r="O7" s="275"/>
      <c r="P7" s="275"/>
    </row>
    <row r="8" spans="1:16" s="62" customFormat="1" ht="16.7" customHeight="1">
      <c r="A8" s="123"/>
      <c r="B8" s="123"/>
      <c r="C8" s="125" t="s">
        <v>106</v>
      </c>
      <c r="D8" s="123"/>
      <c r="E8" s="100">
        <v>4</v>
      </c>
      <c r="F8" s="52">
        <v>0</v>
      </c>
      <c r="G8" s="100">
        <v>3</v>
      </c>
      <c r="H8" s="100">
        <v>5</v>
      </c>
      <c r="I8" s="100">
        <v>2</v>
      </c>
      <c r="J8" s="52">
        <v>0</v>
      </c>
      <c r="K8" s="100">
        <v>1</v>
      </c>
      <c r="L8" s="240">
        <v>1</v>
      </c>
      <c r="M8" s="100">
        <v>16</v>
      </c>
      <c r="N8" s="277"/>
      <c r="O8" s="275"/>
      <c r="P8" s="275"/>
    </row>
    <row r="9" spans="1:16" s="62" customFormat="1" ht="16.7" customHeight="1">
      <c r="A9" s="123"/>
      <c r="B9" s="123"/>
      <c r="C9" s="126" t="s">
        <v>103</v>
      </c>
      <c r="D9" s="123"/>
      <c r="E9" s="100">
        <v>8</v>
      </c>
      <c r="F9" s="100">
        <v>3</v>
      </c>
      <c r="G9" s="100">
        <v>3</v>
      </c>
      <c r="H9" s="100">
        <v>2</v>
      </c>
      <c r="I9" s="52">
        <v>0</v>
      </c>
      <c r="J9" s="52">
        <v>0</v>
      </c>
      <c r="K9" s="52">
        <v>0</v>
      </c>
      <c r="L9" s="240" t="s">
        <v>170</v>
      </c>
      <c r="M9" s="100">
        <v>16</v>
      </c>
      <c r="N9" s="277"/>
      <c r="O9" s="275"/>
      <c r="P9" s="275"/>
    </row>
    <row r="10" spans="1:16" s="62" customFormat="1" ht="16.7" customHeight="1">
      <c r="A10" s="123"/>
      <c r="B10" s="123"/>
      <c r="C10" s="126" t="s">
        <v>101</v>
      </c>
      <c r="D10" s="123"/>
      <c r="E10" s="100">
        <v>6</v>
      </c>
      <c r="F10" s="52">
        <v>0</v>
      </c>
      <c r="G10" s="100">
        <v>2</v>
      </c>
      <c r="H10" s="52">
        <v>0</v>
      </c>
      <c r="I10" s="100">
        <v>1</v>
      </c>
      <c r="J10" s="100">
        <v>1</v>
      </c>
      <c r="K10" s="52">
        <v>0</v>
      </c>
      <c r="L10" s="240" t="s">
        <v>170</v>
      </c>
      <c r="M10" s="100">
        <v>10</v>
      </c>
      <c r="N10" s="277"/>
      <c r="O10" s="275"/>
      <c r="P10" s="275"/>
    </row>
    <row r="11" spans="1:16" s="62" customFormat="1" ht="16.7" customHeight="1">
      <c r="A11" s="123"/>
      <c r="B11" s="123"/>
      <c r="C11" s="126" t="s">
        <v>24</v>
      </c>
      <c r="D11" s="123"/>
      <c r="E11" s="100">
        <v>11</v>
      </c>
      <c r="F11" s="100">
        <v>2</v>
      </c>
      <c r="G11" s="100">
        <v>3</v>
      </c>
      <c r="H11" s="100">
        <v>2</v>
      </c>
      <c r="I11" s="100">
        <v>2</v>
      </c>
      <c r="J11" s="52">
        <v>0</v>
      </c>
      <c r="K11" s="52">
        <v>0</v>
      </c>
      <c r="L11" s="240">
        <v>1</v>
      </c>
      <c r="M11" s="100">
        <v>21</v>
      </c>
      <c r="N11" s="277"/>
      <c r="O11" s="275"/>
      <c r="P11" s="275"/>
    </row>
    <row r="12" spans="1:16" s="62" customFormat="1" ht="16.7" customHeight="1">
      <c r="A12" s="123"/>
      <c r="B12" s="123"/>
      <c r="C12" s="125" t="s">
        <v>73</v>
      </c>
      <c r="D12" s="123"/>
      <c r="E12" s="100">
        <v>5</v>
      </c>
      <c r="F12" s="100">
        <v>4</v>
      </c>
      <c r="G12" s="100">
        <v>4</v>
      </c>
      <c r="H12" s="100">
        <v>5</v>
      </c>
      <c r="I12" s="52">
        <v>0</v>
      </c>
      <c r="J12" s="52">
        <v>0</v>
      </c>
      <c r="K12" s="52">
        <v>0</v>
      </c>
      <c r="L12" s="240">
        <v>1</v>
      </c>
      <c r="M12" s="100">
        <v>19</v>
      </c>
      <c r="N12" s="277"/>
      <c r="O12" s="275"/>
      <c r="P12" s="275"/>
    </row>
    <row r="13" spans="1:16" s="62" customFormat="1" ht="16.7" customHeight="1">
      <c r="A13" s="123"/>
      <c r="B13" s="123"/>
      <c r="C13" s="125" t="s">
        <v>116</v>
      </c>
      <c r="D13" s="123"/>
      <c r="E13" s="100">
        <v>5</v>
      </c>
      <c r="F13" s="100">
        <v>3</v>
      </c>
      <c r="G13" s="100">
        <v>4</v>
      </c>
      <c r="H13" s="100">
        <v>2</v>
      </c>
      <c r="I13" s="275">
        <v>1</v>
      </c>
      <c r="J13" s="52">
        <v>0</v>
      </c>
      <c r="K13" s="240">
        <v>1</v>
      </c>
      <c r="L13" s="52">
        <v>0</v>
      </c>
      <c r="M13" s="100">
        <v>16</v>
      </c>
      <c r="N13" s="277"/>
      <c r="O13" s="275"/>
      <c r="P13" s="275"/>
    </row>
    <row r="14" spans="1:16" s="62" customFormat="1" ht="16.7" customHeight="1">
      <c r="A14" s="123"/>
      <c r="B14" s="123"/>
      <c r="C14" s="132"/>
      <c r="D14" s="123"/>
      <c r="E14" s="123"/>
      <c r="F14" s="123"/>
      <c r="G14" s="123"/>
      <c r="H14" s="123"/>
      <c r="I14" s="123"/>
      <c r="J14" s="123"/>
      <c r="K14" s="123"/>
      <c r="L14" s="123"/>
      <c r="M14" s="123"/>
      <c r="N14" s="164"/>
      <c r="O14" s="275"/>
      <c r="P14" s="275"/>
    </row>
    <row r="15" spans="1:16" s="29" customFormat="1" ht="16.7" customHeight="1">
      <c r="A15" s="143" t="s">
        <v>133</v>
      </c>
      <c r="B15" s="132"/>
      <c r="C15" s="132"/>
      <c r="D15" s="160"/>
      <c r="E15" s="160"/>
      <c r="F15" s="160"/>
      <c r="G15" s="160"/>
      <c r="H15" s="160"/>
      <c r="I15" s="160"/>
      <c r="J15" s="160"/>
      <c r="K15" s="160"/>
      <c r="L15" s="160"/>
      <c r="M15" s="160"/>
      <c r="N15" s="225"/>
      <c r="O15" s="276"/>
      <c r="P15" s="276"/>
    </row>
    <row r="16" spans="1:16" s="257" customFormat="1" ht="16.7" customHeight="1">
      <c r="A16" s="143"/>
      <c r="B16" s="132"/>
      <c r="C16" s="125" t="s">
        <v>290</v>
      </c>
      <c r="D16" s="160"/>
      <c r="E16" s="52">
        <v>6.7299783145143191E-2</v>
      </c>
      <c r="F16" s="52">
        <v>6.889408595253721E-2</v>
      </c>
      <c r="G16" s="52">
        <v>2.3177113444453355E-2</v>
      </c>
      <c r="H16" s="52">
        <v>0</v>
      </c>
      <c r="I16" s="52">
        <v>3.2733224222585927E-2</v>
      </c>
      <c r="J16" s="52">
        <v>0</v>
      </c>
      <c r="K16" s="52">
        <v>0</v>
      </c>
      <c r="L16" s="52">
        <v>5.9031877213695391E-2</v>
      </c>
      <c r="M16" s="52">
        <v>4.299340822588564E-2</v>
      </c>
      <c r="N16" s="226"/>
      <c r="O16" s="274"/>
      <c r="P16" s="274"/>
    </row>
    <row r="17" spans="1:255" s="214" customFormat="1" ht="16.7" customHeight="1">
      <c r="A17" s="143"/>
      <c r="B17" s="132"/>
      <c r="C17" s="129" t="s">
        <v>262</v>
      </c>
      <c r="D17" s="160"/>
      <c r="E17" s="52">
        <v>9.2798812175204151E-2</v>
      </c>
      <c r="F17" s="52">
        <v>5.836470557851315E-2</v>
      </c>
      <c r="G17" s="52">
        <v>1.2301156354473E-2</v>
      </c>
      <c r="H17" s="52">
        <v>3.0825945294069002E-2</v>
      </c>
      <c r="I17" s="52">
        <v>0</v>
      </c>
      <c r="J17" s="52">
        <v>0</v>
      </c>
      <c r="K17" s="52">
        <v>0.22450216644590618</v>
      </c>
      <c r="L17" s="52">
        <v>6.1012812690665039E-2</v>
      </c>
      <c r="M17" s="52">
        <v>5.2422312567197225E-2</v>
      </c>
      <c r="N17" s="226"/>
      <c r="O17" s="274"/>
      <c r="P17" s="274"/>
    </row>
    <row r="18" spans="1:255" s="7" customFormat="1" ht="16.7" customHeight="1">
      <c r="A18" s="132"/>
      <c r="B18" s="161"/>
      <c r="C18" s="125" t="s">
        <v>181</v>
      </c>
      <c r="D18" s="161"/>
      <c r="E18" s="52">
        <v>4.8761458942851561E-2</v>
      </c>
      <c r="F18" s="52">
        <v>1.5821745882192862E-2</v>
      </c>
      <c r="G18" s="52">
        <v>3.9885044070500829E-2</v>
      </c>
      <c r="H18" s="52">
        <v>0.10257146666940191</v>
      </c>
      <c r="I18" s="52">
        <v>6.968641114982578E-2</v>
      </c>
      <c r="J18" s="52">
        <v>0</v>
      </c>
      <c r="K18" s="52">
        <v>0.24875621890547264</v>
      </c>
      <c r="L18" s="52">
        <v>6.0096153846153848E-2</v>
      </c>
      <c r="M18" s="52">
        <v>5.3395398207736894E-2</v>
      </c>
      <c r="N18" s="226"/>
      <c r="O18" s="274"/>
      <c r="P18" s="274"/>
      <c r="IS18" s="1"/>
      <c r="IT18" s="1"/>
      <c r="IU18" s="1"/>
    </row>
    <row r="19" spans="1:255" s="27" customFormat="1" ht="16.7" customHeight="1">
      <c r="A19" s="151"/>
      <c r="B19" s="157"/>
      <c r="C19" s="125" t="s">
        <v>138</v>
      </c>
      <c r="D19" s="157"/>
      <c r="E19" s="52">
        <v>1.8164346026312922E-2</v>
      </c>
      <c r="F19" s="52">
        <v>4.7243558813191408E-2</v>
      </c>
      <c r="G19" s="52">
        <v>4.186088261530508E-2</v>
      </c>
      <c r="H19" s="52">
        <v>5.5538585432229046E-2</v>
      </c>
      <c r="I19" s="52">
        <v>0.15128593040847202</v>
      </c>
      <c r="J19" s="52">
        <v>0.42735042735042739</v>
      </c>
      <c r="K19" s="52">
        <v>0</v>
      </c>
      <c r="L19" s="52">
        <v>0</v>
      </c>
      <c r="M19" s="52">
        <v>4.8595979243595079E-2</v>
      </c>
      <c r="N19" s="39"/>
      <c r="O19" s="274"/>
      <c r="P19" s="274"/>
      <c r="IS19" s="28"/>
      <c r="IT19" s="28"/>
      <c r="IU19" s="28"/>
    </row>
    <row r="20" spans="1:255" s="27" customFormat="1" ht="16.7" customHeight="1">
      <c r="A20" s="151"/>
      <c r="B20" s="157"/>
      <c r="C20" s="125" t="s">
        <v>106</v>
      </c>
      <c r="D20" s="157"/>
      <c r="E20" s="52">
        <v>3.8288503876711018E-2</v>
      </c>
      <c r="F20" s="52">
        <v>0</v>
      </c>
      <c r="G20" s="52">
        <v>4.4824752051174303E-2</v>
      </c>
      <c r="H20" s="52">
        <v>9.9403973773255577E-2</v>
      </c>
      <c r="I20" s="52">
        <v>8.3022000830220002E-2</v>
      </c>
      <c r="J20" s="52">
        <v>0</v>
      </c>
      <c r="K20" s="52">
        <v>0.30180479266010746</v>
      </c>
      <c r="L20" s="52">
        <v>6.6622251832111928E-2</v>
      </c>
      <c r="M20" s="52">
        <v>4.8955333225256477E-2</v>
      </c>
      <c r="N20" s="39"/>
      <c r="O20" s="274"/>
      <c r="P20" s="274"/>
      <c r="IS20" s="28"/>
      <c r="IT20" s="28"/>
      <c r="IU20" s="28"/>
    </row>
    <row r="21" spans="1:255" s="27" customFormat="1" ht="16.7" customHeight="1">
      <c r="A21" s="151"/>
      <c r="B21" s="157"/>
      <c r="C21" s="126" t="s">
        <v>103</v>
      </c>
      <c r="D21" s="157"/>
      <c r="E21" s="52">
        <v>8.156246875068085E-2</v>
      </c>
      <c r="F21" s="52">
        <v>5.859490587607296E-2</v>
      </c>
      <c r="G21" s="52">
        <v>5.1294151440852712E-2</v>
      </c>
      <c r="H21" s="52">
        <v>4.0397593111402424E-2</v>
      </c>
      <c r="I21" s="52">
        <v>0</v>
      </c>
      <c r="J21" s="52">
        <v>0</v>
      </c>
      <c r="K21" s="52">
        <v>0</v>
      </c>
      <c r="L21" s="52">
        <v>0</v>
      </c>
      <c r="M21" s="52">
        <v>5.3188727585273474E-2</v>
      </c>
      <c r="N21" s="39"/>
      <c r="O21" s="274"/>
      <c r="P21" s="274"/>
      <c r="IS21" s="28"/>
      <c r="IT21" s="28"/>
      <c r="IU21" s="28"/>
    </row>
    <row r="22" spans="1:255" s="27" customFormat="1" ht="16.7" customHeight="1">
      <c r="A22" s="151"/>
      <c r="B22" s="157"/>
      <c r="C22" s="126" t="s">
        <v>101</v>
      </c>
      <c r="D22" s="151"/>
      <c r="E22" s="52">
        <v>6.1523306995418518E-2</v>
      </c>
      <c r="F22" s="52">
        <v>0</v>
      </c>
      <c r="G22" s="52">
        <v>3.5397791531786335E-2</v>
      </c>
      <c r="H22" s="52">
        <v>0</v>
      </c>
      <c r="I22" s="52">
        <v>4.8123195380173248E-2</v>
      </c>
      <c r="J22" s="52">
        <v>0.19607843137254902</v>
      </c>
      <c r="K22" s="52">
        <v>0</v>
      </c>
      <c r="L22" s="52">
        <v>0</v>
      </c>
      <c r="M22" s="52">
        <v>3.4231873644470764E-2</v>
      </c>
      <c r="N22" s="39"/>
      <c r="O22" s="274"/>
      <c r="P22" s="274"/>
      <c r="IS22" s="28"/>
      <c r="IT22" s="28"/>
      <c r="IU22" s="28"/>
    </row>
    <row r="23" spans="1:255" s="27" customFormat="1" ht="16.7" customHeight="1">
      <c r="A23" s="132"/>
      <c r="B23" s="157"/>
      <c r="C23" s="126" t="s">
        <v>24</v>
      </c>
      <c r="D23" s="151"/>
      <c r="E23" s="52">
        <v>0.10897290795086963</v>
      </c>
      <c r="F23" s="52">
        <v>4.3613557710549908E-2</v>
      </c>
      <c r="G23" s="52">
        <v>5.417626790525655E-2</v>
      </c>
      <c r="H23" s="52">
        <v>4.3168945987014776E-2</v>
      </c>
      <c r="I23" s="52">
        <v>0.10065425264217413</v>
      </c>
      <c r="J23" s="52">
        <v>0</v>
      </c>
      <c r="K23" s="52">
        <v>0</v>
      </c>
      <c r="L23" s="52">
        <v>8.5324232081911269E-2</v>
      </c>
      <c r="M23" s="52">
        <v>7.3142081279249954E-2</v>
      </c>
      <c r="N23" s="39"/>
      <c r="O23" s="274"/>
      <c r="P23" s="274"/>
      <c r="IS23" s="28"/>
      <c r="IT23" s="28"/>
      <c r="IU23" s="28"/>
    </row>
    <row r="24" spans="1:255" s="27" customFormat="1" ht="16.7" customHeight="1">
      <c r="A24" s="132"/>
      <c r="B24" s="157"/>
      <c r="C24" s="125" t="s">
        <v>73</v>
      </c>
      <c r="D24" s="151"/>
      <c r="E24" s="52">
        <v>4.8297519068919104E-2</v>
      </c>
      <c r="F24" s="52">
        <v>8.9045807389466325E-2</v>
      </c>
      <c r="G24" s="52">
        <v>7.1039629457292752E-2</v>
      </c>
      <c r="H24" s="52">
        <v>0.10506408909434756</v>
      </c>
      <c r="I24" s="52">
        <v>0</v>
      </c>
      <c r="J24" s="52">
        <v>0</v>
      </c>
      <c r="K24" s="52">
        <v>0</v>
      </c>
      <c r="L24" s="52">
        <v>9.2506938020351537E-2</v>
      </c>
      <c r="M24" s="52">
        <v>6.5617866082488832E-2</v>
      </c>
      <c r="N24" s="39"/>
      <c r="O24" s="274"/>
      <c r="P24" s="274"/>
      <c r="IS24" s="28"/>
      <c r="IT24" s="28"/>
      <c r="IU24" s="28"/>
    </row>
    <row r="25" spans="1:255" s="27" customFormat="1" ht="16.7" customHeight="1">
      <c r="A25" s="132"/>
      <c r="B25" s="157"/>
      <c r="C25" s="125" t="s">
        <v>116</v>
      </c>
      <c r="D25" s="151"/>
      <c r="E25" s="52">
        <v>4.9664702030837296E-2</v>
      </c>
      <c r="F25" s="52">
        <v>6.978156045525491E-2</v>
      </c>
      <c r="G25" s="52">
        <v>7.1059190529231098E-2</v>
      </c>
      <c r="H25" s="52">
        <v>4.9849703145017771E-2</v>
      </c>
      <c r="I25" s="52">
        <v>5.1679586563307491E-2</v>
      </c>
      <c r="J25" s="52">
        <v>0</v>
      </c>
      <c r="K25" s="52">
        <v>0.85186131697759604</v>
      </c>
      <c r="L25" s="52">
        <v>0</v>
      </c>
      <c r="M25" s="52">
        <v>5.7945899713656462E-2</v>
      </c>
      <c r="N25" s="39"/>
      <c r="O25" s="274"/>
      <c r="P25" s="274"/>
      <c r="IS25" s="28"/>
      <c r="IT25" s="28"/>
      <c r="IU25" s="28"/>
    </row>
    <row r="26" spans="1:255" s="25" customFormat="1" ht="3.75" customHeight="1">
      <c r="A26" s="162"/>
      <c r="B26" s="163"/>
      <c r="C26" s="162"/>
      <c r="D26" s="162"/>
      <c r="E26" s="116"/>
      <c r="F26" s="116"/>
      <c r="G26" s="116"/>
      <c r="H26" s="116"/>
      <c r="I26" s="116"/>
      <c r="J26" s="116"/>
      <c r="K26" s="116"/>
      <c r="L26" s="116"/>
      <c r="M26" s="116"/>
      <c r="N26" s="39"/>
      <c r="IS26" s="1"/>
      <c r="IT26" s="1"/>
      <c r="IU26" s="1"/>
    </row>
    <row r="27" spans="1:255" s="305" customFormat="1" ht="16.5" customHeight="1">
      <c r="A27" s="309"/>
      <c r="B27" s="348" t="s">
        <v>369</v>
      </c>
      <c r="C27" s="348"/>
      <c r="D27" s="348"/>
      <c r="E27" s="348"/>
      <c r="F27" s="348"/>
      <c r="G27" s="348"/>
      <c r="H27" s="348"/>
      <c r="I27" s="348"/>
      <c r="J27" s="348"/>
      <c r="K27" s="348"/>
      <c r="L27" s="348"/>
      <c r="M27" s="348"/>
      <c r="N27" s="39"/>
      <c r="IS27" s="1"/>
      <c r="IT27" s="1"/>
      <c r="IU27" s="1"/>
    </row>
    <row r="28" spans="1:255" s="305" customFormat="1" ht="16.5" customHeight="1">
      <c r="A28" s="309"/>
      <c r="B28" s="348" t="s">
        <v>374</v>
      </c>
      <c r="C28" s="348"/>
      <c r="D28" s="348"/>
      <c r="E28" s="348"/>
      <c r="F28" s="348"/>
      <c r="G28" s="348"/>
      <c r="H28" s="348"/>
      <c r="I28" s="348"/>
      <c r="J28" s="348"/>
      <c r="K28" s="348"/>
      <c r="L28" s="348"/>
      <c r="M28" s="348"/>
      <c r="N28" s="39"/>
      <c r="IS28" s="1"/>
      <c r="IT28" s="1"/>
      <c r="IU28" s="1"/>
    </row>
    <row r="29" spans="1:255" s="1" customFormat="1" ht="54.4" customHeight="1">
      <c r="A29" s="11" t="s">
        <v>71</v>
      </c>
      <c r="B29" s="334" t="s">
        <v>90</v>
      </c>
      <c r="C29" s="336"/>
      <c r="D29" s="336"/>
      <c r="E29" s="336"/>
      <c r="F29" s="336"/>
      <c r="G29" s="336"/>
      <c r="H29" s="336"/>
      <c r="I29" s="336"/>
      <c r="J29" s="336"/>
      <c r="K29" s="336"/>
      <c r="L29" s="336"/>
      <c r="M29" s="336"/>
      <c r="N29" s="19"/>
    </row>
    <row r="30" spans="1:255" s="1" customFormat="1" ht="16.5" customHeight="1">
      <c r="A30" s="11" t="s">
        <v>60</v>
      </c>
      <c r="B30" s="334" t="s">
        <v>345</v>
      </c>
      <c r="C30" s="334"/>
      <c r="D30" s="334"/>
      <c r="E30" s="334"/>
      <c r="F30" s="334"/>
      <c r="G30" s="334"/>
      <c r="H30" s="334"/>
      <c r="I30" s="334"/>
      <c r="J30" s="334"/>
      <c r="K30" s="334"/>
      <c r="L30" s="334"/>
      <c r="M30" s="334"/>
      <c r="N30" s="19"/>
    </row>
    <row r="31" spans="1:255" s="84" customFormat="1" ht="16.5" customHeight="1">
      <c r="A31" s="1"/>
      <c r="B31" s="1" t="s">
        <v>187</v>
      </c>
      <c r="C31" s="1"/>
      <c r="D31" s="1"/>
      <c r="E31" s="8"/>
      <c r="F31" s="8"/>
      <c r="G31" s="8"/>
      <c r="H31" s="8"/>
      <c r="I31" s="8"/>
      <c r="J31" s="8"/>
      <c r="K31" s="8"/>
      <c r="L31" s="8"/>
      <c r="M31" s="8"/>
      <c r="N31" s="227"/>
      <c r="IS31" s="85"/>
      <c r="IT31" s="85"/>
      <c r="IU31" s="85"/>
    </row>
    <row r="32" spans="1:255" s="85" customFormat="1" ht="16.5" customHeight="1">
      <c r="A32" s="2" t="s">
        <v>26</v>
      </c>
      <c r="D32" s="341" t="s">
        <v>62</v>
      </c>
      <c r="E32" s="341"/>
      <c r="F32" s="341"/>
      <c r="G32" s="341"/>
      <c r="H32" s="341"/>
      <c r="I32" s="341"/>
      <c r="J32" s="341"/>
      <c r="K32" s="341"/>
      <c r="L32" s="341"/>
      <c r="M32" s="341"/>
      <c r="N32" s="259"/>
    </row>
  </sheetData>
  <mergeCells count="6">
    <mergeCell ref="D32:M32"/>
    <mergeCell ref="B30:M30"/>
    <mergeCell ref="B29:M29"/>
    <mergeCell ref="E1:M1"/>
    <mergeCell ref="B27:M27"/>
    <mergeCell ref="B28:M28"/>
  </mergeCells>
  <phoneticPr fontId="0"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8A.14</oddHeader>
    <oddFooter>&amp;L&amp;8&amp;G 
&amp;"Arial,Regular"REPORT ON
GOVERNMENT
SERVICES 2019&amp;C &amp;R&amp;8&amp;G&amp;"Arial,Regular" 
CORRECTIVE SERVICES
&amp;"Arial,Regular"PAGE &amp;"Arial,Bold"&amp;P&amp;"Arial,Regular" of TABLE 8A.14</oddFooter>
  </headerFooter>
  <rowBreaks count="1" manualBreakCount="1">
    <brk id="26" max="12" man="1"/>
  </rowBreaks>
  <colBreaks count="1" manualBreakCount="1">
    <brk id="13"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zoomScaleNormal="100" zoomScaleSheetLayoutView="100" workbookViewId="0"/>
  </sheetViews>
  <sheetFormatPr defaultColWidth="9.28515625" defaultRowHeight="12.75"/>
  <cols>
    <col min="1" max="3" width="3.7109375" style="123" customWidth="1"/>
    <col min="4" max="4" width="33.140625" style="123" customWidth="1"/>
    <col min="5" max="13" width="9.7109375" style="91" customWidth="1"/>
    <col min="14" max="14" width="10.7109375" style="272" customWidth="1"/>
    <col min="15" max="16384" width="9.28515625" style="62"/>
  </cols>
  <sheetData>
    <row r="1" spans="1:15" s="87" customFormat="1" ht="36.6" customHeight="1">
      <c r="A1" s="249" t="s">
        <v>41</v>
      </c>
      <c r="B1" s="129"/>
      <c r="C1" s="129"/>
      <c r="D1" s="129"/>
      <c r="E1" s="339" t="s">
        <v>203</v>
      </c>
      <c r="F1" s="340"/>
      <c r="G1" s="340"/>
      <c r="H1" s="340"/>
      <c r="I1" s="340"/>
      <c r="J1" s="340"/>
      <c r="K1" s="340"/>
      <c r="L1" s="340"/>
      <c r="M1" s="340"/>
      <c r="N1" s="219"/>
    </row>
    <row r="2" spans="1:15" s="63" customFormat="1" ht="16.7" customHeight="1">
      <c r="A2" s="124"/>
      <c r="B2" s="124"/>
      <c r="C2" s="124"/>
      <c r="D2" s="90"/>
      <c r="E2" s="90" t="s">
        <v>95</v>
      </c>
      <c r="F2" s="90" t="s">
        <v>96</v>
      </c>
      <c r="G2" s="90" t="s">
        <v>97</v>
      </c>
      <c r="H2" s="90" t="s">
        <v>98</v>
      </c>
      <c r="I2" s="90" t="s">
        <v>99</v>
      </c>
      <c r="J2" s="90" t="s">
        <v>100</v>
      </c>
      <c r="K2" s="90" t="s">
        <v>65</v>
      </c>
      <c r="L2" s="90" t="s">
        <v>51</v>
      </c>
      <c r="M2" s="90" t="s">
        <v>52</v>
      </c>
      <c r="N2" s="228"/>
    </row>
    <row r="3" spans="1:15" ht="16.7" customHeight="1">
      <c r="A3" s="131" t="s">
        <v>109</v>
      </c>
      <c r="E3" s="83"/>
      <c r="F3" s="83"/>
      <c r="G3" s="83"/>
      <c r="H3" s="83"/>
      <c r="I3" s="83"/>
      <c r="J3" s="83"/>
      <c r="K3" s="83"/>
      <c r="L3" s="83"/>
      <c r="M3" s="83"/>
      <c r="N3" s="19"/>
    </row>
    <row r="4" spans="1:15" ht="16.7" customHeight="1">
      <c r="B4" s="123" t="s">
        <v>105</v>
      </c>
      <c r="C4" s="129"/>
      <c r="D4" s="129"/>
      <c r="E4" s="83"/>
      <c r="F4" s="83"/>
      <c r="G4" s="83"/>
      <c r="H4" s="83"/>
      <c r="I4" s="83"/>
      <c r="J4" s="83"/>
      <c r="K4" s="83"/>
      <c r="L4" s="83"/>
      <c r="M4" s="83"/>
      <c r="N4" s="19"/>
    </row>
    <row r="5" spans="1:15" s="255" customFormat="1" ht="16.7" customHeight="1">
      <c r="A5" s="123"/>
      <c r="B5" s="123"/>
      <c r="C5" s="125" t="s">
        <v>290</v>
      </c>
      <c r="D5" s="129"/>
      <c r="E5" s="83">
        <v>2</v>
      </c>
      <c r="F5" s="83">
        <v>0</v>
      </c>
      <c r="G5" s="83">
        <v>0</v>
      </c>
      <c r="H5" s="83">
        <v>0</v>
      </c>
      <c r="I5" s="83">
        <v>0</v>
      </c>
      <c r="J5" s="83">
        <v>0</v>
      </c>
      <c r="K5" s="83">
        <v>0</v>
      </c>
      <c r="L5" s="83">
        <v>0</v>
      </c>
      <c r="M5" s="83">
        <v>2</v>
      </c>
      <c r="N5" s="215"/>
    </row>
    <row r="6" spans="1:15" s="212" customFormat="1" ht="16.7" customHeight="1">
      <c r="A6" s="123"/>
      <c r="B6" s="123"/>
      <c r="C6" s="129" t="s">
        <v>262</v>
      </c>
      <c r="D6" s="129"/>
      <c r="E6" s="83">
        <v>1</v>
      </c>
      <c r="F6" s="83">
        <v>0</v>
      </c>
      <c r="G6" s="83">
        <v>1</v>
      </c>
      <c r="H6" s="83">
        <v>2</v>
      </c>
      <c r="I6" s="83">
        <v>0</v>
      </c>
      <c r="J6" s="83">
        <v>0</v>
      </c>
      <c r="K6" s="83">
        <v>0</v>
      </c>
      <c r="L6" s="83">
        <v>1</v>
      </c>
      <c r="M6" s="83">
        <v>5</v>
      </c>
      <c r="N6" s="215"/>
    </row>
    <row r="7" spans="1:15" ht="16.7" customHeight="1">
      <c r="A7" s="131"/>
      <c r="C7" s="125" t="s">
        <v>181</v>
      </c>
      <c r="D7" s="129"/>
      <c r="E7" s="100">
        <v>1</v>
      </c>
      <c r="F7" s="52">
        <v>0</v>
      </c>
      <c r="G7" s="100">
        <v>1</v>
      </c>
      <c r="H7" s="100">
        <v>3</v>
      </c>
      <c r="I7" s="52">
        <v>0</v>
      </c>
      <c r="J7" s="52">
        <v>0</v>
      </c>
      <c r="K7" s="100">
        <v>1</v>
      </c>
      <c r="L7" s="52">
        <v>0</v>
      </c>
      <c r="M7" s="100">
        <v>6</v>
      </c>
      <c r="N7" s="119"/>
    </row>
    <row r="8" spans="1:15" s="64" customFormat="1" ht="16.7" customHeight="1">
      <c r="A8" s="130"/>
      <c r="B8" s="130"/>
      <c r="C8" s="125" t="s">
        <v>138</v>
      </c>
      <c r="D8" s="115"/>
      <c r="E8" s="100" t="s">
        <v>170</v>
      </c>
      <c r="F8" s="52" t="s">
        <v>170</v>
      </c>
      <c r="G8" s="100">
        <v>2</v>
      </c>
      <c r="H8" s="100">
        <v>1</v>
      </c>
      <c r="I8" s="100">
        <v>1</v>
      </c>
      <c r="J8" s="100" t="s">
        <v>170</v>
      </c>
      <c r="K8" s="100" t="s">
        <v>170</v>
      </c>
      <c r="L8" s="100" t="s">
        <v>170</v>
      </c>
      <c r="M8" s="100">
        <v>4</v>
      </c>
      <c r="N8" s="229"/>
      <c r="O8" s="202"/>
    </row>
    <row r="9" spans="1:15" s="64" customFormat="1" ht="16.7" customHeight="1">
      <c r="A9" s="130"/>
      <c r="B9" s="130"/>
      <c r="C9" s="125" t="s">
        <v>106</v>
      </c>
      <c r="D9" s="115"/>
      <c r="E9" s="100" t="s">
        <v>170</v>
      </c>
      <c r="F9" s="52" t="s">
        <v>170</v>
      </c>
      <c r="G9" s="100">
        <v>1</v>
      </c>
      <c r="H9" s="100" t="s">
        <v>170</v>
      </c>
      <c r="I9" s="100" t="s">
        <v>170</v>
      </c>
      <c r="J9" s="100" t="s">
        <v>170</v>
      </c>
      <c r="K9" s="100" t="s">
        <v>170</v>
      </c>
      <c r="L9" s="100" t="s">
        <v>170</v>
      </c>
      <c r="M9" s="100">
        <v>1</v>
      </c>
      <c r="N9" s="229"/>
      <c r="O9" s="202"/>
    </row>
    <row r="10" spans="1:15" s="64" customFormat="1" ht="16.7" customHeight="1">
      <c r="A10" s="132"/>
      <c r="B10" s="130"/>
      <c r="C10" s="126" t="s">
        <v>103</v>
      </c>
      <c r="D10" s="114"/>
      <c r="E10" s="100" t="s">
        <v>170</v>
      </c>
      <c r="F10" s="52" t="s">
        <v>170</v>
      </c>
      <c r="G10" s="52" t="s">
        <v>170</v>
      </c>
      <c r="H10" s="100">
        <v>1</v>
      </c>
      <c r="I10" s="100" t="s">
        <v>170</v>
      </c>
      <c r="J10" s="100" t="s">
        <v>170</v>
      </c>
      <c r="K10" s="100" t="s">
        <v>170</v>
      </c>
      <c r="L10" s="100" t="s">
        <v>170</v>
      </c>
      <c r="M10" s="100">
        <v>1</v>
      </c>
      <c r="N10" s="229"/>
      <c r="O10" s="202"/>
    </row>
    <row r="11" spans="1:15" s="64" customFormat="1" ht="16.7" customHeight="1">
      <c r="A11" s="130"/>
      <c r="B11" s="130"/>
      <c r="C11" s="126" t="s">
        <v>101</v>
      </c>
      <c r="D11" s="114"/>
      <c r="E11" s="100">
        <v>1</v>
      </c>
      <c r="F11" s="52" t="s">
        <v>170</v>
      </c>
      <c r="G11" s="100">
        <v>1</v>
      </c>
      <c r="H11" s="100" t="s">
        <v>170</v>
      </c>
      <c r="I11" s="100" t="s">
        <v>170</v>
      </c>
      <c r="J11" s="100" t="s">
        <v>170</v>
      </c>
      <c r="K11" s="100" t="s">
        <v>170</v>
      </c>
      <c r="L11" s="100" t="s">
        <v>170</v>
      </c>
      <c r="M11" s="100">
        <v>2</v>
      </c>
      <c r="N11" s="229"/>
      <c r="O11" s="202"/>
    </row>
    <row r="12" spans="1:15" s="64" customFormat="1" ht="16.7" customHeight="1">
      <c r="A12" s="130"/>
      <c r="B12" s="130"/>
      <c r="C12" s="126" t="s">
        <v>24</v>
      </c>
      <c r="D12" s="114"/>
      <c r="E12" s="100">
        <v>1</v>
      </c>
      <c r="F12" s="52" t="s">
        <v>170</v>
      </c>
      <c r="G12" s="52" t="s">
        <v>170</v>
      </c>
      <c r="H12" s="100">
        <v>1</v>
      </c>
      <c r="I12" s="100">
        <v>1</v>
      </c>
      <c r="J12" s="100" t="s">
        <v>170</v>
      </c>
      <c r="K12" s="100" t="s">
        <v>170</v>
      </c>
      <c r="L12" s="100" t="s">
        <v>170</v>
      </c>
      <c r="M12" s="100">
        <v>3</v>
      </c>
      <c r="N12" s="229"/>
      <c r="O12" s="202"/>
    </row>
    <row r="13" spans="1:15" s="64" customFormat="1" ht="16.7" customHeight="1">
      <c r="A13" s="130"/>
      <c r="B13" s="130"/>
      <c r="C13" s="125" t="s">
        <v>73</v>
      </c>
      <c r="D13" s="114"/>
      <c r="E13" s="100">
        <v>1</v>
      </c>
      <c r="F13" s="52" t="s">
        <v>170</v>
      </c>
      <c r="G13" s="52" t="s">
        <v>170</v>
      </c>
      <c r="H13" s="100">
        <v>1</v>
      </c>
      <c r="I13" s="52" t="s">
        <v>170</v>
      </c>
      <c r="J13" s="52">
        <v>0</v>
      </c>
      <c r="K13" s="52">
        <v>0</v>
      </c>
      <c r="L13" s="100">
        <v>1</v>
      </c>
      <c r="M13" s="100">
        <v>3</v>
      </c>
      <c r="N13" s="229"/>
      <c r="O13" s="202"/>
    </row>
    <row r="14" spans="1:15" s="64" customFormat="1" ht="16.7" customHeight="1">
      <c r="A14" s="130"/>
      <c r="B14" s="130"/>
      <c r="C14" s="125" t="s">
        <v>116</v>
      </c>
      <c r="D14" s="114"/>
      <c r="E14" s="100">
        <v>1</v>
      </c>
      <c r="F14" s="52" t="s">
        <v>170</v>
      </c>
      <c r="G14" s="52" t="s">
        <v>170</v>
      </c>
      <c r="H14" s="100">
        <v>1</v>
      </c>
      <c r="I14" s="52" t="s">
        <v>170</v>
      </c>
      <c r="J14" s="52">
        <v>0</v>
      </c>
      <c r="K14" s="52">
        <v>0</v>
      </c>
      <c r="L14" s="100" t="s">
        <v>170</v>
      </c>
      <c r="M14" s="100">
        <v>2</v>
      </c>
      <c r="N14" s="229"/>
      <c r="O14" s="202"/>
    </row>
    <row r="15" spans="1:15" s="64" customFormat="1" ht="16.7" customHeight="1">
      <c r="A15" s="130"/>
      <c r="B15" s="123" t="s">
        <v>12</v>
      </c>
      <c r="C15" s="125"/>
      <c r="D15" s="114"/>
      <c r="E15" s="83"/>
      <c r="F15" s="83"/>
      <c r="G15" s="83"/>
      <c r="H15" s="83"/>
      <c r="I15" s="83"/>
      <c r="J15" s="83"/>
      <c r="K15" s="83"/>
      <c r="L15" s="83"/>
      <c r="M15" s="100"/>
      <c r="N15" s="229"/>
      <c r="O15" s="202"/>
    </row>
    <row r="16" spans="1:15" s="198" customFormat="1" ht="16.7" customHeight="1">
      <c r="A16" s="256"/>
      <c r="B16" s="123"/>
      <c r="C16" s="125" t="s">
        <v>290</v>
      </c>
      <c r="D16" s="114"/>
      <c r="E16" s="83">
        <v>7</v>
      </c>
      <c r="F16" s="83">
        <v>5</v>
      </c>
      <c r="G16" s="83">
        <v>2</v>
      </c>
      <c r="H16" s="83">
        <v>0</v>
      </c>
      <c r="I16" s="83">
        <v>1</v>
      </c>
      <c r="J16" s="83">
        <v>0</v>
      </c>
      <c r="K16" s="83">
        <v>0</v>
      </c>
      <c r="L16" s="83">
        <v>1</v>
      </c>
      <c r="M16" s="83">
        <v>16</v>
      </c>
      <c r="N16" s="215"/>
      <c r="O16" s="255"/>
    </row>
    <row r="17" spans="1:15" s="198" customFormat="1" ht="16.7" customHeight="1">
      <c r="A17" s="213"/>
      <c r="B17" s="123"/>
      <c r="C17" s="129" t="s">
        <v>262</v>
      </c>
      <c r="D17" s="114"/>
      <c r="E17" s="83">
        <v>11</v>
      </c>
      <c r="F17" s="83">
        <v>4</v>
      </c>
      <c r="G17" s="83">
        <v>0</v>
      </c>
      <c r="H17" s="83">
        <v>0</v>
      </c>
      <c r="I17" s="83">
        <v>0</v>
      </c>
      <c r="J17" s="83">
        <v>0</v>
      </c>
      <c r="K17" s="83">
        <v>1</v>
      </c>
      <c r="L17" s="83">
        <v>0</v>
      </c>
      <c r="M17" s="83">
        <v>16</v>
      </c>
      <c r="N17" s="215"/>
      <c r="O17" s="212"/>
    </row>
    <row r="18" spans="1:15" s="64" customFormat="1" ht="16.7" customHeight="1">
      <c r="A18" s="130"/>
      <c r="B18" s="130"/>
      <c r="C18" s="125" t="s">
        <v>181</v>
      </c>
      <c r="D18" s="114"/>
      <c r="E18" s="240">
        <v>5</v>
      </c>
      <c r="F18" s="240">
        <v>1</v>
      </c>
      <c r="G18" s="240">
        <v>2</v>
      </c>
      <c r="H18" s="240">
        <v>3</v>
      </c>
      <c r="I18" s="240">
        <v>2</v>
      </c>
      <c r="J18" s="52">
        <v>0</v>
      </c>
      <c r="K18" s="52">
        <v>0</v>
      </c>
      <c r="L18" s="100">
        <v>1</v>
      </c>
      <c r="M18" s="240">
        <v>14</v>
      </c>
      <c r="N18" s="230"/>
      <c r="O18" s="202"/>
    </row>
    <row r="19" spans="1:15" s="64" customFormat="1" ht="16.7" customHeight="1">
      <c r="A19" s="130"/>
      <c r="B19" s="130"/>
      <c r="C19" s="125" t="s">
        <v>138</v>
      </c>
      <c r="D19" s="114"/>
      <c r="E19" s="240">
        <v>2</v>
      </c>
      <c r="F19" s="273">
        <v>3</v>
      </c>
      <c r="G19" s="240">
        <v>1</v>
      </c>
      <c r="H19" s="240">
        <v>2</v>
      </c>
      <c r="I19" s="240">
        <v>3</v>
      </c>
      <c r="J19" s="240">
        <v>2</v>
      </c>
      <c r="K19" s="240" t="s">
        <v>170</v>
      </c>
      <c r="L19" s="240" t="s">
        <v>170</v>
      </c>
      <c r="M19" s="240">
        <v>13</v>
      </c>
      <c r="N19" s="229"/>
      <c r="O19" s="202"/>
    </row>
    <row r="20" spans="1:15" s="64" customFormat="1" ht="16.7" customHeight="1">
      <c r="A20" s="130"/>
      <c r="B20" s="130"/>
      <c r="C20" s="125" t="s">
        <v>106</v>
      </c>
      <c r="D20" s="114"/>
      <c r="E20" s="240">
        <v>4</v>
      </c>
      <c r="F20" s="240" t="s">
        <v>170</v>
      </c>
      <c r="G20" s="240">
        <v>2</v>
      </c>
      <c r="H20" s="240">
        <v>5</v>
      </c>
      <c r="I20" s="240">
        <v>2</v>
      </c>
      <c r="J20" s="240" t="s">
        <v>170</v>
      </c>
      <c r="K20" s="240">
        <v>1</v>
      </c>
      <c r="L20" s="240">
        <v>1</v>
      </c>
      <c r="M20" s="240">
        <v>15</v>
      </c>
      <c r="N20" s="229"/>
      <c r="O20" s="202"/>
    </row>
    <row r="21" spans="1:15" s="64" customFormat="1" ht="16.7" customHeight="1">
      <c r="A21" s="130"/>
      <c r="B21" s="130"/>
      <c r="C21" s="126" t="s">
        <v>103</v>
      </c>
      <c r="D21" s="114"/>
      <c r="E21" s="240">
        <v>8</v>
      </c>
      <c r="F21" s="240">
        <v>3</v>
      </c>
      <c r="G21" s="240">
        <v>3</v>
      </c>
      <c r="H21" s="240">
        <v>1</v>
      </c>
      <c r="I21" s="240" t="s">
        <v>170</v>
      </c>
      <c r="J21" s="240" t="s">
        <v>170</v>
      </c>
      <c r="K21" s="240" t="s">
        <v>170</v>
      </c>
      <c r="L21" s="240" t="s">
        <v>170</v>
      </c>
      <c r="M21" s="240">
        <v>15</v>
      </c>
      <c r="N21" s="229"/>
      <c r="O21" s="202"/>
    </row>
    <row r="22" spans="1:15" s="64" customFormat="1" ht="16.7" customHeight="1">
      <c r="A22" s="130"/>
      <c r="B22" s="130"/>
      <c r="C22" s="126" t="s">
        <v>101</v>
      </c>
      <c r="D22" s="114"/>
      <c r="E22" s="240">
        <v>5</v>
      </c>
      <c r="F22" s="240" t="s">
        <v>170</v>
      </c>
      <c r="G22" s="240">
        <v>1</v>
      </c>
      <c r="H22" s="240" t="s">
        <v>170</v>
      </c>
      <c r="I22" s="240">
        <v>1</v>
      </c>
      <c r="J22" s="240">
        <v>1</v>
      </c>
      <c r="K22" s="240" t="s">
        <v>170</v>
      </c>
      <c r="L22" s="240" t="s">
        <v>170</v>
      </c>
      <c r="M22" s="240">
        <v>8</v>
      </c>
      <c r="N22" s="229"/>
      <c r="O22" s="202"/>
    </row>
    <row r="23" spans="1:15" s="64" customFormat="1" ht="16.7" customHeight="1">
      <c r="A23" s="130"/>
      <c r="B23" s="130"/>
      <c r="C23" s="126" t="s">
        <v>24</v>
      </c>
      <c r="D23" s="114"/>
      <c r="E23" s="240">
        <v>10</v>
      </c>
      <c r="F23" s="240">
        <v>2</v>
      </c>
      <c r="G23" s="240">
        <v>3</v>
      </c>
      <c r="H23" s="240">
        <v>1</v>
      </c>
      <c r="I23" s="240">
        <v>1</v>
      </c>
      <c r="J23" s="240" t="s">
        <v>170</v>
      </c>
      <c r="K23" s="240" t="s">
        <v>170</v>
      </c>
      <c r="L23" s="240">
        <v>1</v>
      </c>
      <c r="M23" s="240">
        <v>18</v>
      </c>
      <c r="N23" s="229"/>
      <c r="O23" s="202"/>
    </row>
    <row r="24" spans="1:15" s="64" customFormat="1" ht="16.7" customHeight="1">
      <c r="A24" s="130"/>
      <c r="B24" s="130"/>
      <c r="C24" s="125" t="s">
        <v>73</v>
      </c>
      <c r="D24" s="114"/>
      <c r="E24" s="240">
        <v>4</v>
      </c>
      <c r="F24" s="240">
        <v>4</v>
      </c>
      <c r="G24" s="240">
        <v>4</v>
      </c>
      <c r="H24" s="240">
        <v>4</v>
      </c>
      <c r="I24" s="52" t="s">
        <v>170</v>
      </c>
      <c r="J24" s="52">
        <v>0</v>
      </c>
      <c r="K24" s="52">
        <v>0</v>
      </c>
      <c r="L24" s="52">
        <v>0</v>
      </c>
      <c r="M24" s="240">
        <v>16</v>
      </c>
      <c r="N24" s="229"/>
      <c r="O24" s="202"/>
    </row>
    <row r="25" spans="1:15" s="64" customFormat="1" ht="16.7" customHeight="1">
      <c r="A25" s="130"/>
      <c r="B25" s="130"/>
      <c r="C25" s="125" t="s">
        <v>116</v>
      </c>
      <c r="D25" s="114"/>
      <c r="E25" s="240">
        <v>4</v>
      </c>
      <c r="F25" s="273">
        <v>3</v>
      </c>
      <c r="G25" s="100">
        <v>4</v>
      </c>
      <c r="H25" s="240">
        <v>1</v>
      </c>
      <c r="I25" s="240">
        <v>1</v>
      </c>
      <c r="J25" s="52">
        <v>0</v>
      </c>
      <c r="K25" s="240">
        <v>1</v>
      </c>
      <c r="L25" s="52">
        <v>0</v>
      </c>
      <c r="M25" s="240">
        <v>14</v>
      </c>
      <c r="N25" s="229"/>
      <c r="O25" s="202"/>
    </row>
    <row r="26" spans="1:15" s="64" customFormat="1" ht="16.7" customHeight="1">
      <c r="A26" s="143" t="s">
        <v>133</v>
      </c>
      <c r="B26" s="248"/>
      <c r="C26" s="248"/>
      <c r="D26" s="114"/>
      <c r="E26" s="83"/>
      <c r="F26" s="83"/>
      <c r="G26" s="83"/>
      <c r="H26" s="83"/>
      <c r="I26" s="83"/>
      <c r="J26" s="83"/>
      <c r="K26" s="83"/>
      <c r="L26" s="83"/>
      <c r="M26" s="83"/>
      <c r="N26" s="229"/>
    </row>
    <row r="27" spans="1:15" s="64" customFormat="1" ht="16.7" customHeight="1">
      <c r="A27" s="130"/>
      <c r="B27" s="123" t="s">
        <v>105</v>
      </c>
      <c r="C27" s="130"/>
      <c r="D27" s="114"/>
      <c r="E27" s="83"/>
      <c r="F27" s="83"/>
      <c r="G27" s="83"/>
      <c r="H27" s="83"/>
      <c r="I27" s="83"/>
      <c r="J27" s="83"/>
      <c r="K27" s="83"/>
      <c r="L27" s="83"/>
      <c r="M27" s="83"/>
      <c r="N27" s="229"/>
    </row>
    <row r="28" spans="1:15" s="198" customFormat="1" ht="16.7" customHeight="1">
      <c r="A28" s="256"/>
      <c r="B28" s="123"/>
      <c r="C28" s="125" t="s">
        <v>290</v>
      </c>
      <c r="D28" s="114"/>
      <c r="E28" s="52">
        <v>6.0624431645953318E-2</v>
      </c>
      <c r="F28" s="52">
        <v>0</v>
      </c>
      <c r="G28" s="52">
        <v>0</v>
      </c>
      <c r="H28" s="52">
        <v>0</v>
      </c>
      <c r="I28" s="52">
        <v>0</v>
      </c>
      <c r="J28" s="52">
        <v>0</v>
      </c>
      <c r="K28" s="52">
        <v>0</v>
      </c>
      <c r="L28" s="52">
        <v>0</v>
      </c>
      <c r="M28" s="52">
        <v>1.7209720399316199E-2</v>
      </c>
      <c r="N28" s="226"/>
    </row>
    <row r="29" spans="1:15" s="198" customFormat="1" ht="16.7" customHeight="1">
      <c r="A29" s="213"/>
      <c r="B29" s="123"/>
      <c r="C29" s="129" t="s">
        <v>262</v>
      </c>
      <c r="D29" s="114"/>
      <c r="E29" s="52">
        <v>3.1841049480990889E-2</v>
      </c>
      <c r="F29" s="52">
        <v>0</v>
      </c>
      <c r="G29" s="52">
        <v>3.8380963042331004E-2</v>
      </c>
      <c r="H29" s="52">
        <v>8.1411519713078639E-2</v>
      </c>
      <c r="I29" s="52">
        <v>0</v>
      </c>
      <c r="J29" s="52">
        <v>0</v>
      </c>
      <c r="K29" s="52">
        <v>0</v>
      </c>
      <c r="L29" s="52">
        <v>7.2621641249092234E-2</v>
      </c>
      <c r="M29" s="52">
        <v>4.5238698770806871E-2</v>
      </c>
      <c r="N29" s="226"/>
    </row>
    <row r="30" spans="1:15" s="64" customFormat="1" ht="16.7" customHeight="1">
      <c r="A30" s="130"/>
      <c r="B30" s="130"/>
      <c r="C30" s="125" t="s">
        <v>181</v>
      </c>
      <c r="D30" s="114"/>
      <c r="E30" s="52">
        <v>3.3481769176683301E-2</v>
      </c>
      <c r="F30" s="52">
        <v>0</v>
      </c>
      <c r="G30" s="52">
        <v>4.0917960062925272E-2</v>
      </c>
      <c r="H30" s="52">
        <v>0.13512417912061186</v>
      </c>
      <c r="I30" s="52">
        <v>0</v>
      </c>
      <c r="J30" s="52">
        <v>0</v>
      </c>
      <c r="K30" s="52">
        <v>1.0855405992184108</v>
      </c>
      <c r="L30" s="52">
        <v>0</v>
      </c>
      <c r="M30" s="52">
        <v>5.7792323977295466E-2</v>
      </c>
      <c r="N30" s="226"/>
    </row>
    <row r="31" spans="1:15" s="64" customFormat="1" ht="16.7" customHeight="1">
      <c r="A31" s="130"/>
      <c r="B31" s="130"/>
      <c r="C31" s="125" t="s">
        <v>138</v>
      </c>
      <c r="D31" s="114"/>
      <c r="E31" s="52">
        <v>0</v>
      </c>
      <c r="F31" s="52">
        <v>0</v>
      </c>
      <c r="G31" s="52">
        <v>8.7559696121272707E-2</v>
      </c>
      <c r="H31" s="52">
        <v>4.7080314308178328E-2</v>
      </c>
      <c r="I31" s="52">
        <v>0.16501650165016502</v>
      </c>
      <c r="J31" s="52">
        <v>0</v>
      </c>
      <c r="K31" s="52">
        <v>0</v>
      </c>
      <c r="L31" s="52">
        <v>0</v>
      </c>
      <c r="M31" s="52">
        <v>4.1477061122383141E-2</v>
      </c>
      <c r="N31" s="229"/>
    </row>
    <row r="32" spans="1:15" s="64" customFormat="1" ht="16.7" customHeight="1">
      <c r="A32" s="130"/>
      <c r="B32" s="130"/>
      <c r="C32" s="125" t="s">
        <v>106</v>
      </c>
      <c r="D32" s="114"/>
      <c r="E32" s="52">
        <v>0</v>
      </c>
      <c r="F32" s="52">
        <v>0</v>
      </c>
      <c r="G32" s="52">
        <v>4.7434617309366205E-2</v>
      </c>
      <c r="H32" s="52">
        <v>0</v>
      </c>
      <c r="I32" s="52">
        <v>0</v>
      </c>
      <c r="J32" s="52">
        <v>0</v>
      </c>
      <c r="K32" s="52">
        <v>0</v>
      </c>
      <c r="L32" s="52">
        <v>0</v>
      </c>
      <c r="M32" s="52">
        <v>1.1077975655040697E-2</v>
      </c>
      <c r="N32" s="229"/>
    </row>
    <row r="33" spans="1:16" s="64" customFormat="1" ht="16.7" customHeight="1">
      <c r="A33" s="130"/>
      <c r="B33" s="130"/>
      <c r="C33" s="126" t="s">
        <v>103</v>
      </c>
      <c r="D33" s="114"/>
      <c r="E33" s="52">
        <v>0</v>
      </c>
      <c r="F33" s="52">
        <v>0</v>
      </c>
      <c r="G33" s="52">
        <v>0</v>
      </c>
      <c r="H33" s="52">
        <v>5.0372250934405248E-2</v>
      </c>
      <c r="I33" s="52">
        <v>0</v>
      </c>
      <c r="J33" s="52">
        <v>0</v>
      </c>
      <c r="K33" s="52">
        <v>0</v>
      </c>
      <c r="L33" s="52">
        <v>0</v>
      </c>
      <c r="M33" s="52">
        <v>1.210744622123245E-2</v>
      </c>
      <c r="N33" s="229"/>
    </row>
    <row r="34" spans="1:16" s="64" customFormat="1" ht="16.7" customHeight="1">
      <c r="A34" s="130"/>
      <c r="B34" s="130"/>
      <c r="C34" s="126" t="s">
        <v>101</v>
      </c>
      <c r="D34" s="114"/>
      <c r="E34" s="52">
        <v>4.561611669749286E-2</v>
      </c>
      <c r="F34" s="52">
        <v>0</v>
      </c>
      <c r="G34" s="52">
        <v>5.9955273366068908E-2</v>
      </c>
      <c r="H34" s="52">
        <v>0</v>
      </c>
      <c r="I34" s="52">
        <v>0</v>
      </c>
      <c r="J34" s="52">
        <v>0</v>
      </c>
      <c r="K34" s="52">
        <v>0</v>
      </c>
      <c r="L34" s="52">
        <v>0</v>
      </c>
      <c r="M34" s="52">
        <v>2.578268945369408E-2</v>
      </c>
      <c r="N34" s="229"/>
    </row>
    <row r="35" spans="1:16" s="64" customFormat="1" ht="16.7" customHeight="1">
      <c r="A35" s="130"/>
      <c r="B35" s="130"/>
      <c r="C35" s="126" t="s">
        <v>24</v>
      </c>
      <c r="D35" s="114"/>
      <c r="E35" s="52">
        <v>4.4845583754349411E-2</v>
      </c>
      <c r="F35" s="52">
        <v>0</v>
      </c>
      <c r="G35" s="52">
        <v>0</v>
      </c>
      <c r="H35" s="52">
        <v>5.6076443407653311E-2</v>
      </c>
      <c r="I35" s="52">
        <v>0.21052631578947367</v>
      </c>
      <c r="J35" s="52">
        <v>0</v>
      </c>
      <c r="K35" s="52">
        <v>0</v>
      </c>
      <c r="L35" s="52">
        <v>0</v>
      </c>
      <c r="M35" s="52">
        <v>3.9963957984412858E-2</v>
      </c>
      <c r="N35" s="229"/>
    </row>
    <row r="36" spans="1:16" s="64" customFormat="1" ht="16.7" customHeight="1">
      <c r="A36" s="130"/>
      <c r="B36" s="130"/>
      <c r="C36" s="125" t="s">
        <v>73</v>
      </c>
      <c r="D36" s="114"/>
      <c r="E36" s="52">
        <v>4.3756541003475355E-2</v>
      </c>
      <c r="F36" s="52">
        <v>0</v>
      </c>
      <c r="G36" s="52">
        <v>0</v>
      </c>
      <c r="H36" s="52">
        <v>5.2273915316257184E-2</v>
      </c>
      <c r="I36" s="52">
        <v>0</v>
      </c>
      <c r="J36" s="52">
        <v>0</v>
      </c>
      <c r="K36" s="52">
        <v>0</v>
      </c>
      <c r="L36" s="52">
        <v>0.11312217194570137</v>
      </c>
      <c r="M36" s="52">
        <v>3.976927139898237E-2</v>
      </c>
      <c r="N36" s="229"/>
    </row>
    <row r="37" spans="1:16" s="64" customFormat="1" ht="16.7" customHeight="1">
      <c r="A37" s="130"/>
      <c r="B37" s="130"/>
      <c r="C37" s="125" t="s">
        <v>116</v>
      </c>
      <c r="D37" s="114"/>
      <c r="E37" s="52">
        <v>4.6215986932904518E-2</v>
      </c>
      <c r="F37" s="52">
        <v>0</v>
      </c>
      <c r="G37" s="52">
        <v>0</v>
      </c>
      <c r="H37" s="52">
        <v>5.9963542166362842E-2</v>
      </c>
      <c r="I37" s="52">
        <v>0</v>
      </c>
      <c r="J37" s="52">
        <v>0</v>
      </c>
      <c r="K37" s="52">
        <v>0</v>
      </c>
      <c r="L37" s="52">
        <v>0</v>
      </c>
      <c r="M37" s="52">
        <v>2.8785247757683419E-2</v>
      </c>
      <c r="N37" s="229"/>
    </row>
    <row r="38" spans="1:16" s="64" customFormat="1" ht="16.7" customHeight="1">
      <c r="A38" s="130"/>
      <c r="B38" s="123" t="s">
        <v>12</v>
      </c>
      <c r="C38" s="125"/>
      <c r="D38" s="114"/>
      <c r="E38" s="52"/>
      <c r="F38" s="52"/>
      <c r="G38" s="52"/>
      <c r="H38" s="52"/>
      <c r="I38" s="52"/>
      <c r="J38" s="52"/>
      <c r="K38" s="52"/>
      <c r="L38" s="52"/>
      <c r="M38" s="52"/>
      <c r="N38" s="229"/>
    </row>
    <row r="39" spans="1:16" s="198" customFormat="1" ht="16.7" customHeight="1">
      <c r="A39" s="256"/>
      <c r="B39" s="123"/>
      <c r="C39" s="125" t="s">
        <v>290</v>
      </c>
      <c r="D39" s="114"/>
      <c r="E39" s="52">
        <v>7.0168404170008025E-2</v>
      </c>
      <c r="F39" s="52">
        <v>7.6540785140065806E-2</v>
      </c>
      <c r="G39" s="52">
        <v>3.4058575036213144E-2</v>
      </c>
      <c r="H39" s="52">
        <v>0</v>
      </c>
      <c r="I39" s="52">
        <v>4.4802867383512544E-2</v>
      </c>
      <c r="J39" s="52">
        <v>0</v>
      </c>
      <c r="K39" s="52">
        <v>0</v>
      </c>
      <c r="L39" s="52">
        <v>0.36231884057971014</v>
      </c>
      <c r="M39" s="52">
        <v>5.3472305069495463E-2</v>
      </c>
      <c r="N39" s="226"/>
    </row>
    <row r="40" spans="1:16" s="198" customFormat="1" ht="16.7" customHeight="1">
      <c r="A40" s="213"/>
      <c r="B40" s="123"/>
      <c r="C40" s="129" t="s">
        <v>262</v>
      </c>
      <c r="D40" s="114"/>
      <c r="E40" s="52">
        <v>0.1133669998969391</v>
      </c>
      <c r="F40" s="52">
        <v>6.4713766964107328E-2</v>
      </c>
      <c r="G40" s="52">
        <v>0</v>
      </c>
      <c r="H40" s="52">
        <v>0</v>
      </c>
      <c r="I40" s="52">
        <v>0</v>
      </c>
      <c r="J40" s="52">
        <v>0</v>
      </c>
      <c r="K40" s="52">
        <v>0.29311759878063076</v>
      </c>
      <c r="L40" s="52">
        <v>0</v>
      </c>
      <c r="M40" s="52">
        <v>5.5766358164617294E-2</v>
      </c>
      <c r="N40" s="226"/>
    </row>
    <row r="41" spans="1:16" s="64" customFormat="1" ht="16.7" customHeight="1">
      <c r="A41" s="130"/>
      <c r="B41" s="130"/>
      <c r="C41" s="125" t="s">
        <v>181</v>
      </c>
      <c r="D41" s="114"/>
      <c r="E41" s="52">
        <v>5.4232875969412661E-2</v>
      </c>
      <c r="F41" s="52">
        <v>1.7534252724340681E-2</v>
      </c>
      <c r="G41" s="52">
        <v>3.9387898197471134E-2</v>
      </c>
      <c r="H41" s="52">
        <v>8.2658290626549835E-2</v>
      </c>
      <c r="I41" s="52">
        <v>9.2893636785880168E-2</v>
      </c>
      <c r="J41" s="52">
        <v>0</v>
      </c>
      <c r="K41" s="52">
        <v>0</v>
      </c>
      <c r="L41" s="52">
        <v>0.37313432835820892</v>
      </c>
      <c r="M41" s="52">
        <v>5.2270568610252019E-2</v>
      </c>
      <c r="N41" s="226"/>
      <c r="P41" s="198"/>
    </row>
    <row r="42" spans="1:16" s="64" customFormat="1" ht="16.7" customHeight="1">
      <c r="A42" s="130"/>
      <c r="B42" s="130"/>
      <c r="C42" s="125" t="s">
        <v>138</v>
      </c>
      <c r="D42" s="114"/>
      <c r="E42" s="52">
        <v>2.4341414683008097E-2</v>
      </c>
      <c r="F42" s="52">
        <v>5.1966228880058488E-2</v>
      </c>
      <c r="G42" s="52">
        <v>2.0481565643648305E-2</v>
      </c>
      <c r="H42" s="52">
        <v>6.1019886380971562E-2</v>
      </c>
      <c r="I42" s="52">
        <v>0.15313935681470139</v>
      </c>
      <c r="J42" s="52">
        <v>0.50761421319796951</v>
      </c>
      <c r="K42" s="52">
        <v>0</v>
      </c>
      <c r="L42" s="52">
        <v>0</v>
      </c>
      <c r="M42" s="52">
        <v>5.1992183359831558E-2</v>
      </c>
      <c r="N42" s="229"/>
      <c r="P42" s="198"/>
    </row>
    <row r="43" spans="1:16" s="64" customFormat="1" ht="16.7" customHeight="1">
      <c r="A43" s="130"/>
      <c r="B43" s="130"/>
      <c r="C43" s="125" t="s">
        <v>106</v>
      </c>
      <c r="D43" s="114"/>
      <c r="E43" s="52">
        <v>5.1619563814685764E-2</v>
      </c>
      <c r="F43" s="52">
        <v>0</v>
      </c>
      <c r="G43" s="52">
        <v>4.3624632607794832E-2</v>
      </c>
      <c r="H43" s="52">
        <v>0.16602139683762446</v>
      </c>
      <c r="I43" s="52">
        <v>0.11148272017837235</v>
      </c>
      <c r="J43" s="52">
        <v>0</v>
      </c>
      <c r="K43" s="52">
        <v>0.37644932992019275</v>
      </c>
      <c r="L43" s="52">
        <v>0.48780487804878048</v>
      </c>
      <c r="M43" s="52">
        <v>6.4481442647683893E-2</v>
      </c>
      <c r="N43" s="229"/>
      <c r="P43" s="198"/>
    </row>
    <row r="44" spans="1:16" s="64" customFormat="1" ht="16.7" customHeight="1">
      <c r="A44" s="130"/>
      <c r="B44" s="130"/>
      <c r="C44" s="126" t="s">
        <v>103</v>
      </c>
      <c r="D44" s="114"/>
      <c r="E44" s="52">
        <v>0.10903871173002612</v>
      </c>
      <c r="F44" s="52">
        <v>6.4174884260596241E-2</v>
      </c>
      <c r="G44" s="52">
        <v>7.3898360195387258E-2</v>
      </c>
      <c r="H44" s="52">
        <v>3.3720330324355854E-2</v>
      </c>
      <c r="I44" s="52">
        <v>0</v>
      </c>
      <c r="J44" s="52">
        <v>0</v>
      </c>
      <c r="K44" s="52">
        <v>0</v>
      </c>
      <c r="L44" s="52">
        <v>0</v>
      </c>
      <c r="M44" s="52">
        <v>6.9773965448383435E-2</v>
      </c>
      <c r="N44" s="229"/>
      <c r="P44" s="198"/>
    </row>
    <row r="45" spans="1:16" s="64" customFormat="1" ht="16.7" customHeight="1">
      <c r="A45" s="130"/>
      <c r="B45" s="130"/>
      <c r="C45" s="126" t="s">
        <v>101</v>
      </c>
      <c r="D45" s="114"/>
      <c r="E45" s="52">
        <v>6.8314757070110727E-2</v>
      </c>
      <c r="F45" s="52">
        <v>0</v>
      </c>
      <c r="G45" s="52">
        <v>2.511199951784961E-2</v>
      </c>
      <c r="H45" s="52">
        <v>0</v>
      </c>
      <c r="I45" s="52">
        <v>6.3091482649842281E-2</v>
      </c>
      <c r="J45" s="52">
        <v>0.23094688221709006</v>
      </c>
      <c r="K45" s="52">
        <v>0</v>
      </c>
      <c r="L45" s="52">
        <v>0</v>
      </c>
      <c r="M45" s="52">
        <v>3.7813171924923054E-2</v>
      </c>
      <c r="N45" s="229"/>
      <c r="P45" s="198"/>
    </row>
    <row r="46" spans="1:16" s="64" customFormat="1" ht="16.7" customHeight="1">
      <c r="A46" s="130"/>
      <c r="B46" s="130"/>
      <c r="C46" s="126" t="s">
        <v>24</v>
      </c>
      <c r="D46" s="114"/>
      <c r="E46" s="52">
        <v>0.13369449160380278</v>
      </c>
      <c r="F46" s="52">
        <v>4.7043990835830586E-2</v>
      </c>
      <c r="G46" s="52">
        <v>7.7391993024401695E-2</v>
      </c>
      <c r="H46" s="52">
        <v>3.5091659414390387E-2</v>
      </c>
      <c r="I46" s="52">
        <v>6.7114093959731544E-2</v>
      </c>
      <c r="J46" s="52">
        <v>0</v>
      </c>
      <c r="K46" s="52">
        <v>0</v>
      </c>
      <c r="L46" s="52">
        <v>0.48309178743961351</v>
      </c>
      <c r="M46" s="52">
        <v>8.6760327191021294E-2</v>
      </c>
      <c r="N46" s="229"/>
      <c r="P46" s="198"/>
    </row>
    <row r="47" spans="1:16" s="64" customFormat="1" ht="16.7" customHeight="1">
      <c r="A47" s="130"/>
      <c r="B47" s="130"/>
      <c r="C47" s="125" t="s">
        <v>73</v>
      </c>
      <c r="D47" s="114"/>
      <c r="E47" s="52">
        <v>5.292462952759331E-2</v>
      </c>
      <c r="F47" s="52">
        <v>9.7964301808421028E-2</v>
      </c>
      <c r="G47" s="52">
        <v>0.10031347962382445</v>
      </c>
      <c r="H47" s="52">
        <v>0.14054813773717498</v>
      </c>
      <c r="I47" s="52">
        <v>0</v>
      </c>
      <c r="J47" s="52">
        <v>0</v>
      </c>
      <c r="K47" s="52">
        <v>0</v>
      </c>
      <c r="L47" s="52">
        <v>0</v>
      </c>
      <c r="M47" s="52">
        <v>7.7110076985169224E-2</v>
      </c>
      <c r="N47" s="229"/>
      <c r="P47" s="198"/>
    </row>
    <row r="48" spans="1:16" s="64" customFormat="1" ht="16.7" customHeight="1">
      <c r="A48" s="314"/>
      <c r="B48" s="314"/>
      <c r="C48" s="163" t="s">
        <v>116</v>
      </c>
      <c r="D48" s="315"/>
      <c r="E48" s="116">
        <v>5.2767930976654887E-2</v>
      </c>
      <c r="F48" s="116">
        <v>7.517534649570122E-2</v>
      </c>
      <c r="G48" s="116">
        <v>9.6968521593677651E-2</v>
      </c>
      <c r="H48" s="116">
        <v>4.2655200948651668E-2</v>
      </c>
      <c r="I48" s="116">
        <v>6.6445182724252497E-2</v>
      </c>
      <c r="J48" s="116">
        <v>0</v>
      </c>
      <c r="K48" s="116">
        <v>1.0121457489878543</v>
      </c>
      <c r="L48" s="116">
        <v>0</v>
      </c>
      <c r="M48" s="116">
        <v>6.9036861076854236E-2</v>
      </c>
      <c r="N48" s="229"/>
      <c r="O48" s="198"/>
      <c r="P48" s="198"/>
    </row>
    <row r="49" spans="1:14" ht="16.5" customHeight="1">
      <c r="A49" s="309"/>
      <c r="B49" s="348" t="s">
        <v>369</v>
      </c>
      <c r="C49" s="348"/>
      <c r="D49" s="348"/>
      <c r="E49" s="348"/>
      <c r="F49" s="348"/>
      <c r="G49" s="348"/>
      <c r="H49" s="348"/>
      <c r="I49" s="348"/>
      <c r="J49" s="348"/>
      <c r="K49" s="348"/>
      <c r="L49" s="348"/>
      <c r="M49" s="348"/>
    </row>
    <row r="50" spans="1:14" s="306" customFormat="1" ht="16.5" customHeight="1">
      <c r="A50" s="309"/>
      <c r="B50" s="348" t="s">
        <v>374</v>
      </c>
      <c r="C50" s="348"/>
      <c r="D50" s="348"/>
      <c r="E50" s="348"/>
      <c r="F50" s="348"/>
      <c r="G50" s="348"/>
      <c r="H50" s="348"/>
      <c r="I50" s="348"/>
      <c r="J50" s="348"/>
      <c r="K50" s="348"/>
      <c r="L50" s="348"/>
      <c r="M50" s="348"/>
      <c r="N50" s="295"/>
    </row>
    <row r="51" spans="1:14" s="1" customFormat="1" ht="55.9" customHeight="1">
      <c r="A51" s="11" t="s">
        <v>71</v>
      </c>
      <c r="B51" s="334" t="s">
        <v>346</v>
      </c>
      <c r="C51" s="336"/>
      <c r="D51" s="336"/>
      <c r="E51" s="336"/>
      <c r="F51" s="336"/>
      <c r="G51" s="336"/>
      <c r="H51" s="336"/>
      <c r="I51" s="336"/>
      <c r="J51" s="336"/>
      <c r="K51" s="336"/>
      <c r="L51" s="336"/>
      <c r="M51" s="336"/>
      <c r="N51" s="19"/>
    </row>
    <row r="52" spans="1:14" s="1" customFormat="1" ht="16.5" customHeight="1">
      <c r="A52" s="85"/>
      <c r="B52" s="85" t="s">
        <v>187</v>
      </c>
      <c r="C52" s="85"/>
      <c r="D52" s="85"/>
      <c r="E52" s="6"/>
      <c r="F52" s="6"/>
      <c r="G52" s="6"/>
      <c r="H52" s="6"/>
      <c r="I52" s="6"/>
      <c r="J52" s="6"/>
      <c r="K52" s="6"/>
      <c r="L52" s="6"/>
      <c r="M52" s="6"/>
      <c r="N52" s="272"/>
    </row>
    <row r="53" spans="1:14" s="85" customFormat="1" ht="16.5" customHeight="1">
      <c r="A53" s="2" t="s">
        <v>61</v>
      </c>
      <c r="D53" s="85" t="s">
        <v>62</v>
      </c>
      <c r="E53" s="6"/>
      <c r="F53" s="6"/>
      <c r="G53" s="6"/>
      <c r="H53" s="6"/>
      <c r="I53" s="6"/>
      <c r="J53" s="6"/>
      <c r="K53" s="6"/>
      <c r="L53" s="6"/>
      <c r="M53" s="89"/>
      <c r="N53" s="19"/>
    </row>
  </sheetData>
  <mergeCells count="4">
    <mergeCell ref="E1:M1"/>
    <mergeCell ref="B51:M51"/>
    <mergeCell ref="B49:M49"/>
    <mergeCell ref="B50:M50"/>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8A.15</oddHeader>
    <oddFooter>&amp;L&amp;8&amp;G 
&amp;"Arial,Regular"REPORT ON
GOVERNMENT
SERVICES 2019&amp;C &amp;R&amp;8&amp;G&amp;"Arial,Regular" 
CORRECTIVE SERVICES
&amp;"Arial,Regular"PAGE &amp;"Arial,Bold"&amp;P&amp;"Arial,Regular" of TABLE 8A.15</oddFooter>
  </headerFooter>
  <rowBreaks count="2" manualBreakCount="2">
    <brk id="25" max="16383" man="1"/>
    <brk id="50"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56"/>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2" width="9.7109375" style="91" customWidth="1"/>
    <col min="13" max="13" width="9.7109375" style="117" customWidth="1"/>
    <col min="14" max="16384" width="9.28515625" style="24"/>
  </cols>
  <sheetData>
    <row r="1" spans="1:14" s="87" customFormat="1" ht="17.25" customHeight="1">
      <c r="A1" s="167" t="s">
        <v>42</v>
      </c>
      <c r="B1" s="129"/>
      <c r="C1" s="129"/>
      <c r="D1" s="129"/>
      <c r="E1" s="331" t="s">
        <v>275</v>
      </c>
      <c r="F1" s="331"/>
      <c r="G1" s="331"/>
      <c r="H1" s="331"/>
      <c r="I1" s="331"/>
      <c r="J1" s="331"/>
      <c r="K1" s="331"/>
      <c r="L1" s="331"/>
      <c r="M1" s="168"/>
    </row>
    <row r="2" spans="1:14" ht="16.7" customHeight="1">
      <c r="A2" s="142"/>
      <c r="B2" s="142"/>
      <c r="C2" s="142"/>
      <c r="D2" s="98"/>
      <c r="E2" s="98" t="s">
        <v>63</v>
      </c>
      <c r="F2" s="98" t="s">
        <v>96</v>
      </c>
      <c r="G2" s="98" t="s">
        <v>64</v>
      </c>
      <c r="H2" s="98" t="s">
        <v>91</v>
      </c>
      <c r="I2" s="98" t="s">
        <v>99</v>
      </c>
      <c r="J2" s="98" t="s">
        <v>100</v>
      </c>
      <c r="K2" s="98" t="s">
        <v>65</v>
      </c>
      <c r="L2" s="98" t="s">
        <v>51</v>
      </c>
      <c r="M2" s="218"/>
    </row>
    <row r="3" spans="1:14" ht="16.7" customHeight="1">
      <c r="A3" s="143" t="s">
        <v>6</v>
      </c>
      <c r="B3" s="134"/>
      <c r="C3" s="134"/>
      <c r="D3" s="103"/>
      <c r="E3" s="100"/>
      <c r="F3" s="100"/>
      <c r="G3" s="100"/>
      <c r="H3" s="100"/>
      <c r="I3" s="100"/>
      <c r="J3" s="100"/>
      <c r="K3" s="100"/>
      <c r="L3" s="100"/>
    </row>
    <row r="4" spans="1:14" ht="16.7" customHeight="1">
      <c r="B4" s="134" t="s">
        <v>7</v>
      </c>
      <c r="C4" s="134"/>
      <c r="D4" s="134"/>
      <c r="E4" s="118"/>
      <c r="F4" s="118"/>
      <c r="G4" s="118"/>
      <c r="H4" s="118"/>
      <c r="I4" s="118"/>
      <c r="J4" s="118"/>
      <c r="K4" s="118"/>
      <c r="L4" s="118"/>
      <c r="N4" s="37"/>
    </row>
    <row r="5" spans="1:14" s="255" customFormat="1" ht="16.7" customHeight="1">
      <c r="A5" s="123"/>
      <c r="B5" s="134"/>
      <c r="C5" s="125" t="s">
        <v>290</v>
      </c>
      <c r="D5" s="134"/>
      <c r="E5" s="118">
        <v>0.3065879009945412</v>
      </c>
      <c r="F5" s="118">
        <v>1.1711994611931325</v>
      </c>
      <c r="G5" s="118">
        <v>2.9434934074455761</v>
      </c>
      <c r="H5" s="118">
        <v>0.56124920233418218</v>
      </c>
      <c r="I5" s="118">
        <v>1.4402618657937807</v>
      </c>
      <c r="J5" s="118">
        <v>1.3044825280871395</v>
      </c>
      <c r="K5" s="118">
        <v>2.3192905980676444</v>
      </c>
      <c r="L5" s="118">
        <v>0.29515938606847697</v>
      </c>
      <c r="M5" s="231"/>
      <c r="N5" s="37"/>
    </row>
    <row r="6" spans="1:14" s="212" customFormat="1" ht="16.7" customHeight="1">
      <c r="A6" s="123"/>
      <c r="B6" s="134"/>
      <c r="C6" s="129" t="s">
        <v>262</v>
      </c>
      <c r="D6" s="134"/>
      <c r="E6" s="118">
        <v>0.28612967087354613</v>
      </c>
      <c r="F6" s="118">
        <v>1.8822617549070491</v>
      </c>
      <c r="G6" s="118">
        <v>3.0752890886182502</v>
      </c>
      <c r="H6" s="118">
        <v>0.83230052293986301</v>
      </c>
      <c r="I6" s="118">
        <v>1.5010006671114078</v>
      </c>
      <c r="J6" s="118">
        <v>2.7834170967915903</v>
      </c>
      <c r="K6" s="118">
        <v>3.5920346631344988</v>
      </c>
      <c r="L6" s="118">
        <v>0.18303843807199513</v>
      </c>
      <c r="M6" s="231"/>
      <c r="N6" s="37"/>
    </row>
    <row r="7" spans="1:14" s="26" customFormat="1" ht="16.7" customHeight="1">
      <c r="A7" s="129"/>
      <c r="B7" s="129"/>
      <c r="C7" s="125" t="s">
        <v>181</v>
      </c>
      <c r="D7" s="132"/>
      <c r="E7" s="118">
        <v>0.59326441713802736</v>
      </c>
      <c r="F7" s="118">
        <v>1.0917004658713074</v>
      </c>
      <c r="G7" s="118">
        <v>2.2468574826382133</v>
      </c>
      <c r="H7" s="118">
        <v>0.83766697780011568</v>
      </c>
      <c r="I7" s="118">
        <v>1.2891986062717771</v>
      </c>
      <c r="J7" s="118">
        <v>1.5267175572519083</v>
      </c>
      <c r="K7" s="118">
        <v>0.74626865671641784</v>
      </c>
      <c r="L7" s="118">
        <v>6.0096153846153848E-2</v>
      </c>
      <c r="M7" s="231"/>
    </row>
    <row r="8" spans="1:14" s="26" customFormat="1" ht="16.7" customHeight="1">
      <c r="A8" s="129"/>
      <c r="B8" s="129"/>
      <c r="C8" s="125" t="s">
        <v>276</v>
      </c>
      <c r="D8" s="132"/>
      <c r="E8" s="118">
        <v>0.56309472681570061</v>
      </c>
      <c r="F8" s="118">
        <v>1.6850202643371601</v>
      </c>
      <c r="G8" s="118">
        <v>1.8000179524581186</v>
      </c>
      <c r="H8" s="118">
        <v>0.59241157794377652</v>
      </c>
      <c r="I8" s="118">
        <v>1.399394856278366</v>
      </c>
      <c r="J8" s="118">
        <v>2.1367521367521367</v>
      </c>
      <c r="K8" s="118">
        <v>3.2124291805385194</v>
      </c>
      <c r="L8" s="118">
        <v>0.12507817385866166</v>
      </c>
      <c r="M8" s="231"/>
      <c r="N8" s="40"/>
    </row>
    <row r="9" spans="1:14" s="26" customFormat="1" ht="16.7" customHeight="1">
      <c r="A9" s="129"/>
      <c r="B9" s="129"/>
      <c r="C9" s="125" t="s">
        <v>106</v>
      </c>
      <c r="D9" s="132"/>
      <c r="E9" s="118">
        <v>0.36374078682875466</v>
      </c>
      <c r="F9" s="118">
        <v>1.2586634408099722</v>
      </c>
      <c r="G9" s="118">
        <v>1.5389831537569847</v>
      </c>
      <c r="H9" s="118">
        <v>0.2982119213197667</v>
      </c>
      <c r="I9" s="118">
        <v>0.62266500622665</v>
      </c>
      <c r="J9" s="118">
        <v>0.63559322033898313</v>
      </c>
      <c r="K9" s="118">
        <v>2.4144383412808597</v>
      </c>
      <c r="L9" s="118">
        <v>0.19986675549633579</v>
      </c>
      <c r="M9" s="117"/>
      <c r="N9" s="40"/>
    </row>
    <row r="10" spans="1:14" s="26" customFormat="1" ht="16.7" customHeight="1">
      <c r="A10" s="129"/>
      <c r="B10" s="129"/>
      <c r="C10" s="126" t="s">
        <v>103</v>
      </c>
      <c r="D10" s="132"/>
      <c r="E10" s="52">
        <v>0.27527333203354787</v>
      </c>
      <c r="F10" s="52">
        <v>1.6015940939459941</v>
      </c>
      <c r="G10" s="52">
        <v>0.63262786777051683</v>
      </c>
      <c r="H10" s="52">
        <v>0.36357833800262179</v>
      </c>
      <c r="I10" s="52">
        <v>0.50528249885163068</v>
      </c>
      <c r="J10" s="52">
        <v>1.2694114162400034</v>
      </c>
      <c r="K10" s="52">
        <v>2.6299969942891499</v>
      </c>
      <c r="L10" s="52">
        <v>0.48678720445062584</v>
      </c>
      <c r="M10" s="117"/>
      <c r="N10" s="40"/>
    </row>
    <row r="11" spans="1:14" s="26" customFormat="1" ht="16.7" customHeight="1">
      <c r="A11" s="129"/>
      <c r="B11" s="129"/>
      <c r="C11" s="126" t="s">
        <v>101</v>
      </c>
      <c r="D11" s="132"/>
      <c r="E11" s="52">
        <v>0.194823805485492</v>
      </c>
      <c r="F11" s="52">
        <v>2.1734859962297266</v>
      </c>
      <c r="G11" s="52">
        <v>1.0088370586559103</v>
      </c>
      <c r="H11" s="52">
        <v>0.33365934631963318</v>
      </c>
      <c r="I11" s="52">
        <v>1.010587102983638</v>
      </c>
      <c r="J11" s="52">
        <v>0.98039215686274506</v>
      </c>
      <c r="K11" s="52">
        <v>1.5455353348015919</v>
      </c>
      <c r="L11" s="52">
        <v>0.37397157816005983</v>
      </c>
      <c r="M11" s="117"/>
      <c r="N11" s="40"/>
    </row>
    <row r="12" spans="1:14" s="46" customFormat="1" ht="16.7" customHeight="1">
      <c r="A12" s="129"/>
      <c r="B12" s="129"/>
      <c r="C12" s="126" t="s">
        <v>24</v>
      </c>
      <c r="D12" s="132"/>
      <c r="E12" s="52">
        <v>0.12878616394193684</v>
      </c>
      <c r="F12" s="52">
        <v>0.91588471192154786</v>
      </c>
      <c r="G12" s="52">
        <v>1.318289185694576</v>
      </c>
      <c r="H12" s="52">
        <v>0.32376709490261091</v>
      </c>
      <c r="I12" s="52">
        <v>0.85556114745848011</v>
      </c>
      <c r="J12" s="52">
        <v>0.63295145262358377</v>
      </c>
      <c r="K12" s="52" t="s">
        <v>88</v>
      </c>
      <c r="L12" s="52">
        <v>0.34129692832764508</v>
      </c>
      <c r="M12" s="117"/>
      <c r="N12" s="40"/>
    </row>
    <row r="13" spans="1:14" s="46" customFormat="1" ht="16.7" customHeight="1">
      <c r="A13" s="129"/>
      <c r="B13" s="129"/>
      <c r="C13" s="125" t="s">
        <v>73</v>
      </c>
      <c r="D13" s="132"/>
      <c r="E13" s="52">
        <v>0.15455206102054111</v>
      </c>
      <c r="F13" s="52">
        <v>0.97950388128412968</v>
      </c>
      <c r="G13" s="52">
        <v>1.1188741639523607</v>
      </c>
      <c r="H13" s="52">
        <v>8.405127127547804E-2</v>
      </c>
      <c r="I13" s="52">
        <v>0.50942435048395318</v>
      </c>
      <c r="J13" s="52">
        <v>2.0461195343031942</v>
      </c>
      <c r="K13" s="52" t="s">
        <v>88</v>
      </c>
      <c r="L13" s="52">
        <v>0.46253469010175763</v>
      </c>
      <c r="M13" s="117"/>
      <c r="N13" s="40"/>
    </row>
    <row r="14" spans="1:14" s="46" customFormat="1" ht="16.7" customHeight="1">
      <c r="A14" s="129"/>
      <c r="B14" s="129"/>
      <c r="C14" s="125" t="s">
        <v>116</v>
      </c>
      <c r="D14" s="132"/>
      <c r="E14" s="52">
        <v>0.2582564505603539</v>
      </c>
      <c r="F14" s="52">
        <v>1.1165049672840786</v>
      </c>
      <c r="G14" s="52">
        <v>0.83494548871846508</v>
      </c>
      <c r="H14" s="52">
        <v>0.77267039874777554</v>
      </c>
      <c r="I14" s="52">
        <v>1.0852713178294573</v>
      </c>
      <c r="J14" s="52">
        <v>1.9165900030665441</v>
      </c>
      <c r="K14" s="52" t="s">
        <v>88</v>
      </c>
      <c r="L14" s="52">
        <v>0.29126213592233008</v>
      </c>
      <c r="M14" s="117"/>
      <c r="N14" s="40"/>
    </row>
    <row r="15" spans="1:14" s="26" customFormat="1" ht="16.7" customHeight="1">
      <c r="A15" s="129"/>
      <c r="B15" s="129" t="s">
        <v>8</v>
      </c>
      <c r="C15" s="132"/>
      <c r="D15" s="132"/>
      <c r="E15" s="118"/>
      <c r="F15" s="118"/>
      <c r="G15" s="118"/>
      <c r="H15" s="118"/>
      <c r="I15" s="118"/>
      <c r="J15" s="118"/>
      <c r="K15" s="118"/>
      <c r="L15" s="118"/>
      <c r="M15" s="117"/>
      <c r="N15" s="40"/>
    </row>
    <row r="16" spans="1:14" s="254" customFormat="1" ht="16.7" customHeight="1">
      <c r="A16" s="129"/>
      <c r="B16" s="129"/>
      <c r="C16" s="125" t="s">
        <v>290</v>
      </c>
      <c r="D16" s="132"/>
      <c r="E16" s="118">
        <v>24.900919763702984</v>
      </c>
      <c r="F16" s="118">
        <v>17.154627402181763</v>
      </c>
      <c r="G16" s="118">
        <v>8.5175891908366079</v>
      </c>
      <c r="H16" s="118">
        <v>3.9730535638919742</v>
      </c>
      <c r="I16" s="118">
        <v>5.9901800327332246</v>
      </c>
      <c r="J16" s="118">
        <v>12.881764964860501</v>
      </c>
      <c r="K16" s="118">
        <v>16.024189586649179</v>
      </c>
      <c r="L16" s="118">
        <v>4.4864226682408495</v>
      </c>
      <c r="M16" s="231"/>
      <c r="N16" s="40"/>
    </row>
    <row r="17" spans="1:14" s="211" customFormat="1" ht="16.7" customHeight="1">
      <c r="A17" s="129"/>
      <c r="B17" s="129"/>
      <c r="C17" s="129" t="s">
        <v>262</v>
      </c>
      <c r="D17" s="132"/>
      <c r="E17" s="118">
        <v>27.476181638208363</v>
      </c>
      <c r="F17" s="118">
        <v>20.879973420713078</v>
      </c>
      <c r="G17" s="118">
        <v>10.492886370365468</v>
      </c>
      <c r="H17" s="118">
        <v>4.1306766694052452</v>
      </c>
      <c r="I17" s="118">
        <v>6.8712474983322211</v>
      </c>
      <c r="J17" s="118">
        <v>7.3064698790779241</v>
      </c>
      <c r="K17" s="118">
        <v>15.715151651213432</v>
      </c>
      <c r="L17" s="118">
        <v>3.2946918852959119</v>
      </c>
      <c r="M17" s="231"/>
      <c r="N17" s="40"/>
    </row>
    <row r="18" spans="1:14" s="26" customFormat="1" ht="16.7" customHeight="1">
      <c r="A18" s="132"/>
      <c r="B18" s="129"/>
      <c r="C18" s="125" t="s">
        <v>181</v>
      </c>
      <c r="D18" s="132"/>
      <c r="E18" s="118">
        <v>23.681815226578244</v>
      </c>
      <c r="F18" s="118">
        <v>16.138180799836721</v>
      </c>
      <c r="G18" s="118">
        <v>7.0862428298589801</v>
      </c>
      <c r="H18" s="118">
        <v>3.74385853343317</v>
      </c>
      <c r="I18" s="118">
        <v>8.2926829268292686</v>
      </c>
      <c r="J18" s="118">
        <v>8.9694656488549622</v>
      </c>
      <c r="K18" s="118">
        <v>16.915422885572141</v>
      </c>
      <c r="L18" s="118">
        <v>3.3052884615384617</v>
      </c>
      <c r="M18" s="231"/>
    </row>
    <row r="19" spans="1:14" s="26" customFormat="1" ht="16.7" customHeight="1">
      <c r="A19" s="129"/>
      <c r="B19" s="129"/>
      <c r="C19" s="125" t="s">
        <v>276</v>
      </c>
      <c r="D19" s="160"/>
      <c r="E19" s="118">
        <v>15.06732502882657</v>
      </c>
      <c r="F19" s="118">
        <v>12.236081732616574</v>
      </c>
      <c r="G19" s="118">
        <v>4.995398658759739</v>
      </c>
      <c r="H19" s="118">
        <v>5.4242685105477033</v>
      </c>
      <c r="I19" s="118">
        <v>5.86232980332829</v>
      </c>
      <c r="J19" s="118">
        <v>8.5470085470085468</v>
      </c>
      <c r="K19" s="118">
        <v>12.557677705741485</v>
      </c>
      <c r="L19" s="118">
        <v>3.0644152595372107</v>
      </c>
      <c r="M19" s="117"/>
    </row>
    <row r="20" spans="1:14" s="26" customFormat="1" ht="16.7" customHeight="1">
      <c r="A20" s="129"/>
      <c r="B20" s="129"/>
      <c r="C20" s="125" t="s">
        <v>106</v>
      </c>
      <c r="D20" s="160"/>
      <c r="E20" s="118">
        <v>14.195462812290611</v>
      </c>
      <c r="F20" s="118">
        <v>11.862471880510423</v>
      </c>
      <c r="G20" s="118">
        <v>5.1996712379362195</v>
      </c>
      <c r="H20" s="52">
        <v>7.4751788277488185</v>
      </c>
      <c r="I20" s="118">
        <v>9.4645080946450815</v>
      </c>
      <c r="J20" s="118">
        <v>5.0847457627118651</v>
      </c>
      <c r="K20" s="118">
        <v>5.4324862678819343</v>
      </c>
      <c r="L20" s="118">
        <v>2.8647568287808127</v>
      </c>
      <c r="M20" s="117"/>
    </row>
    <row r="21" spans="1:14" s="26" customFormat="1" ht="16.7" customHeight="1">
      <c r="A21" s="129"/>
      <c r="B21" s="129"/>
      <c r="C21" s="126" t="s">
        <v>103</v>
      </c>
      <c r="D21" s="160"/>
      <c r="E21" s="52">
        <v>14.864759929811584</v>
      </c>
      <c r="F21" s="52">
        <v>10.937715763533618</v>
      </c>
      <c r="G21" s="52">
        <v>3.3512178941357105</v>
      </c>
      <c r="H21" s="52">
        <v>5.9384461873761563</v>
      </c>
      <c r="I21" s="52">
        <v>9.1410197519522285</v>
      </c>
      <c r="J21" s="52">
        <v>7.8280370668133532</v>
      </c>
      <c r="K21" s="52">
        <v>3.7571385632702139</v>
      </c>
      <c r="L21" s="52">
        <v>1.52990264255911</v>
      </c>
      <c r="M21" s="117"/>
    </row>
    <row r="22" spans="1:14" s="26" customFormat="1" ht="16.7" customHeight="1">
      <c r="A22" s="129"/>
      <c r="B22" s="129"/>
      <c r="C22" s="126" t="s">
        <v>101</v>
      </c>
      <c r="D22" s="160"/>
      <c r="E22" s="52">
        <v>12.273899745585995</v>
      </c>
      <c r="F22" s="52">
        <v>9.3977394503647229</v>
      </c>
      <c r="G22" s="52">
        <v>3.7698647981352447</v>
      </c>
      <c r="H22" s="52">
        <v>5.7556237240136729</v>
      </c>
      <c r="I22" s="52">
        <v>7.3147256977863329</v>
      </c>
      <c r="J22" s="52">
        <v>8.6274509803921564</v>
      </c>
      <c r="K22" s="52">
        <v>15.841737181716317</v>
      </c>
      <c r="L22" s="52">
        <v>3.0665669409124909</v>
      </c>
      <c r="M22" s="117"/>
    </row>
    <row r="23" spans="1:14" s="46" customFormat="1" ht="16.7" customHeight="1">
      <c r="A23" s="129"/>
      <c r="B23" s="129"/>
      <c r="C23" s="126" t="s">
        <v>24</v>
      </c>
      <c r="D23" s="160"/>
      <c r="E23" s="52">
        <v>13.056935698113289</v>
      </c>
      <c r="F23" s="52">
        <v>7.6323725993462324</v>
      </c>
      <c r="G23" s="52">
        <v>3.2505760743153931</v>
      </c>
      <c r="H23" s="52">
        <v>6.0004834921950554</v>
      </c>
      <c r="I23" s="52">
        <v>8.3543029693004538</v>
      </c>
      <c r="J23" s="52">
        <v>9.0723041542713663</v>
      </c>
      <c r="K23" s="52" t="s">
        <v>88</v>
      </c>
      <c r="L23" s="52">
        <v>2.3890784982935154</v>
      </c>
      <c r="M23" s="117"/>
    </row>
    <row r="24" spans="1:14" s="46" customFormat="1" ht="16.7" customHeight="1">
      <c r="A24" s="129"/>
      <c r="B24" s="129"/>
      <c r="C24" s="125" t="s">
        <v>73</v>
      </c>
      <c r="D24" s="160"/>
      <c r="E24" s="52">
        <v>13.426710301159511</v>
      </c>
      <c r="F24" s="52">
        <v>7.6356779836467386</v>
      </c>
      <c r="G24" s="52">
        <v>3.1790234182138506</v>
      </c>
      <c r="H24" s="52">
        <v>9.9390628283252784</v>
      </c>
      <c r="I24" s="52">
        <v>7.8960774325012739</v>
      </c>
      <c r="J24" s="52">
        <v>10.84443353180693</v>
      </c>
      <c r="K24" s="52" t="s">
        <v>88</v>
      </c>
      <c r="L24" s="52">
        <v>3.2377428307123033</v>
      </c>
      <c r="M24" s="117"/>
    </row>
    <row r="25" spans="1:14" s="46" customFormat="1" ht="16.7" customHeight="1">
      <c r="A25" s="129"/>
      <c r="B25" s="129"/>
      <c r="C25" s="125" t="s">
        <v>116</v>
      </c>
      <c r="D25" s="160"/>
      <c r="E25" s="52">
        <v>12.833359004768354</v>
      </c>
      <c r="F25" s="52">
        <v>7.4666269687122737</v>
      </c>
      <c r="G25" s="52">
        <v>3.7306075027846317</v>
      </c>
      <c r="H25" s="52">
        <v>7.3777560654626315</v>
      </c>
      <c r="I25" s="52">
        <v>8.6304909560723502</v>
      </c>
      <c r="J25" s="52">
        <v>4.7914750076663601</v>
      </c>
      <c r="K25" s="52" t="s">
        <v>88</v>
      </c>
      <c r="L25" s="52">
        <v>6.8932038834951452</v>
      </c>
      <c r="M25" s="117"/>
    </row>
    <row r="26" spans="1:14" ht="16.7" customHeight="1">
      <c r="A26" s="143" t="s">
        <v>9</v>
      </c>
      <c r="B26" s="134"/>
      <c r="C26" s="134"/>
      <c r="D26" s="134"/>
      <c r="E26" s="252"/>
      <c r="F26" s="252"/>
      <c r="G26" s="252"/>
      <c r="H26" s="252"/>
      <c r="I26" s="252"/>
      <c r="J26" s="252"/>
      <c r="K26" s="252"/>
      <c r="L26" s="252"/>
    </row>
    <row r="27" spans="1:14" ht="16.7" customHeight="1">
      <c r="B27" s="138" t="s">
        <v>13</v>
      </c>
      <c r="N27" s="37"/>
    </row>
    <row r="28" spans="1:14" s="255" customFormat="1" ht="16.7" customHeight="1">
      <c r="A28" s="123"/>
      <c r="B28" s="138"/>
      <c r="C28" s="125" t="s">
        <v>290</v>
      </c>
      <c r="D28" s="123"/>
      <c r="E28" s="118">
        <v>0</v>
      </c>
      <c r="F28" s="118">
        <v>9.645172033355208E-2</v>
      </c>
      <c r="G28" s="118">
        <v>6.9531340333360059E-2</v>
      </c>
      <c r="H28" s="118">
        <v>0.10338801095629672</v>
      </c>
      <c r="I28" s="118">
        <v>3.2733224222585927E-2</v>
      </c>
      <c r="J28" s="118">
        <v>0.32612063202178487</v>
      </c>
      <c r="K28" s="118">
        <v>0</v>
      </c>
      <c r="L28" s="118">
        <v>0</v>
      </c>
      <c r="M28" s="231"/>
      <c r="N28" s="37"/>
    </row>
    <row r="29" spans="1:14" s="212" customFormat="1" ht="16.7" customHeight="1">
      <c r="A29" s="123"/>
      <c r="B29" s="138"/>
      <c r="C29" s="129" t="s">
        <v>262</v>
      </c>
      <c r="D29" s="123"/>
      <c r="E29" s="118">
        <v>0</v>
      </c>
      <c r="F29" s="118">
        <v>2.9182352789256575E-2</v>
      </c>
      <c r="G29" s="118">
        <v>0.11071040719025702</v>
      </c>
      <c r="H29" s="118">
        <v>0.1387167538233105</v>
      </c>
      <c r="I29" s="118">
        <v>0.16677785190126751</v>
      </c>
      <c r="J29" s="118">
        <v>0.1739635685494744</v>
      </c>
      <c r="K29" s="118">
        <v>0</v>
      </c>
      <c r="L29" s="118">
        <v>0</v>
      </c>
      <c r="M29" s="231"/>
      <c r="N29" s="37"/>
    </row>
    <row r="30" spans="1:14" s="45" customFormat="1" ht="16.7" customHeight="1">
      <c r="A30" s="123"/>
      <c r="B30" s="123"/>
      <c r="C30" s="125" t="s">
        <v>181</v>
      </c>
      <c r="D30" s="123"/>
      <c r="E30" s="118">
        <v>0</v>
      </c>
      <c r="F30" s="118">
        <v>4.746523764657859E-2</v>
      </c>
      <c r="G30" s="118">
        <v>1.3295014690166942E-2</v>
      </c>
      <c r="H30" s="118">
        <v>0.17095244444900318</v>
      </c>
      <c r="I30" s="118">
        <v>0</v>
      </c>
      <c r="J30" s="118">
        <v>0.38167938931297707</v>
      </c>
      <c r="K30" s="118">
        <v>0</v>
      </c>
      <c r="L30" s="118">
        <v>0</v>
      </c>
      <c r="M30" s="231"/>
    </row>
    <row r="31" spans="1:14" s="45" customFormat="1" ht="16.7" customHeight="1">
      <c r="A31" s="123"/>
      <c r="B31" s="123"/>
      <c r="C31" s="125" t="s">
        <v>276</v>
      </c>
      <c r="D31" s="123"/>
      <c r="E31" s="118">
        <v>0</v>
      </c>
      <c r="F31" s="118">
        <v>7.8739264688652347E-2</v>
      </c>
      <c r="G31" s="118">
        <v>8.372176523061016E-2</v>
      </c>
      <c r="H31" s="118">
        <v>9.2564309053715071E-2</v>
      </c>
      <c r="I31" s="118">
        <v>0</v>
      </c>
      <c r="J31" s="118">
        <v>0</v>
      </c>
      <c r="K31" s="118">
        <v>0</v>
      </c>
      <c r="L31" s="118">
        <v>0</v>
      </c>
      <c r="M31" s="117"/>
      <c r="N31" s="37"/>
    </row>
    <row r="32" spans="1:14" s="45" customFormat="1" ht="16.7" customHeight="1">
      <c r="A32" s="123"/>
      <c r="B32" s="123"/>
      <c r="C32" s="125" t="s">
        <v>106</v>
      </c>
      <c r="D32" s="123"/>
      <c r="E32" s="118">
        <v>0</v>
      </c>
      <c r="F32" s="118">
        <v>5.1725894827807081E-2</v>
      </c>
      <c r="G32" s="118">
        <v>5.9766336068232409E-2</v>
      </c>
      <c r="H32" s="52">
        <v>0.17892715279186003</v>
      </c>
      <c r="I32" s="118">
        <v>0</v>
      </c>
      <c r="J32" s="118">
        <v>0</v>
      </c>
      <c r="K32" s="118">
        <v>0</v>
      </c>
      <c r="L32" s="118">
        <v>0</v>
      </c>
      <c r="M32" s="117"/>
      <c r="N32" s="37"/>
    </row>
    <row r="33" spans="1:14" s="45" customFormat="1" ht="16.7" customHeight="1">
      <c r="A33" s="123"/>
      <c r="B33" s="123"/>
      <c r="C33" s="126" t="s">
        <v>103</v>
      </c>
      <c r="D33" s="123"/>
      <c r="E33" s="52">
        <v>1.0195308593835106E-2</v>
      </c>
      <c r="F33" s="52">
        <v>5.859490587607296E-2</v>
      </c>
      <c r="G33" s="52">
        <v>6.8392201921136958E-2</v>
      </c>
      <c r="H33" s="52">
        <v>0.1817891690013109</v>
      </c>
      <c r="I33" s="52">
        <v>0</v>
      </c>
      <c r="J33" s="52">
        <v>0</v>
      </c>
      <c r="K33" s="52">
        <v>0</v>
      </c>
      <c r="L33" s="52">
        <v>0</v>
      </c>
      <c r="M33" s="226"/>
      <c r="N33" s="37"/>
    </row>
    <row r="34" spans="1:14" s="45" customFormat="1" ht="16.7" customHeight="1">
      <c r="A34" s="123"/>
      <c r="B34" s="123"/>
      <c r="C34" s="126" t="s">
        <v>101</v>
      </c>
      <c r="D34" s="123"/>
      <c r="E34" s="52">
        <v>2.0507768998472842E-2</v>
      </c>
      <c r="F34" s="52">
        <v>4.13997332615186E-2</v>
      </c>
      <c r="G34" s="52">
        <v>0.12389227036125217</v>
      </c>
      <c r="H34" s="52">
        <v>6.2561127434931224E-2</v>
      </c>
      <c r="I34" s="52">
        <v>0</v>
      </c>
      <c r="J34" s="52">
        <v>0.39215686274509803</v>
      </c>
      <c r="K34" s="52">
        <v>0</v>
      </c>
      <c r="L34" s="52">
        <v>7.4794315632011971E-2</v>
      </c>
      <c r="M34" s="117"/>
      <c r="N34" s="37"/>
    </row>
    <row r="35" spans="1:14" s="45" customFormat="1" ht="16.7" customHeight="1">
      <c r="A35" s="123"/>
      <c r="B35" s="123"/>
      <c r="C35" s="126" t="s">
        <v>24</v>
      </c>
      <c r="D35" s="123"/>
      <c r="E35" s="52">
        <v>0</v>
      </c>
      <c r="F35" s="52">
        <v>2.1806778855274947E-2</v>
      </c>
      <c r="G35" s="52">
        <v>9.0293779842094246E-2</v>
      </c>
      <c r="H35" s="52">
        <v>0.10792236496753697</v>
      </c>
      <c r="I35" s="52">
        <v>0</v>
      </c>
      <c r="J35" s="52">
        <v>0.42196763508238921</v>
      </c>
      <c r="K35" s="52" t="s">
        <v>88</v>
      </c>
      <c r="L35" s="52">
        <v>0</v>
      </c>
      <c r="M35" s="117"/>
      <c r="N35" s="37"/>
    </row>
    <row r="36" spans="1:14" s="45" customFormat="1" ht="16.7" customHeight="1">
      <c r="A36" s="123"/>
      <c r="B36" s="123"/>
      <c r="C36" s="125" t="s">
        <v>73</v>
      </c>
      <c r="D36" s="123"/>
      <c r="E36" s="52">
        <v>0</v>
      </c>
      <c r="F36" s="52">
        <v>2.2261451847366581E-2</v>
      </c>
      <c r="G36" s="52">
        <v>7.1039629457292752E-2</v>
      </c>
      <c r="H36" s="52">
        <v>0</v>
      </c>
      <c r="I36" s="52">
        <v>0</v>
      </c>
      <c r="J36" s="52">
        <v>0.40922390686063881</v>
      </c>
      <c r="K36" s="52" t="s">
        <v>88</v>
      </c>
      <c r="L36" s="52">
        <v>9.2506938020351537E-2</v>
      </c>
      <c r="M36" s="117"/>
      <c r="N36" s="37"/>
    </row>
    <row r="37" spans="1:14" s="45" customFormat="1" ht="16.7" customHeight="1">
      <c r="A37" s="123"/>
      <c r="B37" s="123"/>
      <c r="C37" s="125" t="s">
        <v>116</v>
      </c>
      <c r="D37" s="123"/>
      <c r="E37" s="52">
        <v>0</v>
      </c>
      <c r="F37" s="52">
        <v>4.6521040303503271E-2</v>
      </c>
      <c r="G37" s="52">
        <v>1.7764797632307771E-2</v>
      </c>
      <c r="H37" s="52">
        <v>0.12462425786254445</v>
      </c>
      <c r="I37" s="52">
        <v>0</v>
      </c>
      <c r="J37" s="52">
        <v>0</v>
      </c>
      <c r="K37" s="52" t="s">
        <v>88</v>
      </c>
      <c r="L37" s="52">
        <v>0</v>
      </c>
      <c r="M37" s="226"/>
      <c r="N37" s="37"/>
    </row>
    <row r="38" spans="1:14" s="45" customFormat="1" ht="16.7" customHeight="1">
      <c r="A38" s="123"/>
      <c r="B38" s="134" t="s">
        <v>8</v>
      </c>
      <c r="C38" s="123"/>
      <c r="D38" s="134"/>
      <c r="E38" s="91"/>
      <c r="F38" s="91"/>
      <c r="G38" s="91"/>
      <c r="H38" s="91"/>
      <c r="I38" s="91"/>
      <c r="J38" s="91"/>
      <c r="K38" s="91"/>
      <c r="L38" s="91"/>
      <c r="M38" s="117"/>
      <c r="N38" s="37"/>
    </row>
    <row r="39" spans="1:14" s="255" customFormat="1" ht="16.7" customHeight="1">
      <c r="A39" s="123"/>
      <c r="B39" s="134"/>
      <c r="C39" s="125" t="s">
        <v>290</v>
      </c>
      <c r="D39" s="134"/>
      <c r="E39" s="118">
        <v>1.5329395049727061</v>
      </c>
      <c r="F39" s="118">
        <v>1.1574206440026249</v>
      </c>
      <c r="G39" s="118">
        <v>0.56783927938910717</v>
      </c>
      <c r="H39" s="118">
        <v>1.8462144813624415</v>
      </c>
      <c r="I39" s="118">
        <v>0.26186579378068742</v>
      </c>
      <c r="J39" s="118">
        <v>2.9350856881960636</v>
      </c>
      <c r="K39" s="118">
        <v>1.0542229991216565</v>
      </c>
      <c r="L39" s="118">
        <v>0.11806375442739078</v>
      </c>
      <c r="M39" s="231"/>
      <c r="N39" s="37"/>
    </row>
    <row r="40" spans="1:14" s="212" customFormat="1" ht="16.7" customHeight="1">
      <c r="A40" s="123"/>
      <c r="B40" s="134"/>
      <c r="C40" s="129" t="s">
        <v>262</v>
      </c>
      <c r="D40" s="134"/>
      <c r="E40" s="118">
        <v>1.5543801039346696</v>
      </c>
      <c r="F40" s="118">
        <v>1.6342117561983682</v>
      </c>
      <c r="G40" s="118">
        <v>1.0086948210667861</v>
      </c>
      <c r="H40" s="118">
        <v>1.602949155291588</v>
      </c>
      <c r="I40" s="118">
        <v>0.63375583722481654</v>
      </c>
      <c r="J40" s="118">
        <v>1.2177449798463207</v>
      </c>
      <c r="K40" s="118">
        <v>1.7960173315672494</v>
      </c>
      <c r="L40" s="118">
        <v>0.36607687614399026</v>
      </c>
      <c r="M40" s="231"/>
      <c r="N40" s="37"/>
    </row>
    <row r="41" spans="1:14" s="45" customFormat="1" ht="16.7" customHeight="1">
      <c r="A41" s="123"/>
      <c r="B41" s="123"/>
      <c r="C41" s="125" t="s">
        <v>181</v>
      </c>
      <c r="D41" s="123"/>
      <c r="E41" s="118">
        <v>1.9504583577140626</v>
      </c>
      <c r="F41" s="118">
        <v>2.0093617270384936</v>
      </c>
      <c r="G41" s="118">
        <v>0.90406099893135194</v>
      </c>
      <c r="H41" s="118">
        <v>1.350524311147125</v>
      </c>
      <c r="I41" s="118">
        <v>0.27874564459930312</v>
      </c>
      <c r="J41" s="118">
        <v>3.4351145038167941</v>
      </c>
      <c r="K41" s="118">
        <v>0</v>
      </c>
      <c r="L41" s="118">
        <v>6.0096153846153848E-2</v>
      </c>
      <c r="M41" s="231"/>
    </row>
    <row r="42" spans="1:14" s="45" customFormat="1" ht="16.7" customHeight="1">
      <c r="A42" s="123"/>
      <c r="B42" s="123"/>
      <c r="C42" s="125" t="s">
        <v>276</v>
      </c>
      <c r="D42" s="123"/>
      <c r="E42" s="118">
        <v>0.50860168873676181</v>
      </c>
      <c r="F42" s="118">
        <v>1.5590374408353165</v>
      </c>
      <c r="G42" s="118">
        <v>0.25116529569183044</v>
      </c>
      <c r="H42" s="118">
        <v>1.9808762137495026</v>
      </c>
      <c r="I42" s="118">
        <v>0.79425113464447805</v>
      </c>
      <c r="J42" s="118">
        <v>1.7094017094017095</v>
      </c>
      <c r="K42" s="118">
        <v>0.87611704923777811</v>
      </c>
      <c r="L42" s="118">
        <v>0</v>
      </c>
      <c r="M42" s="117"/>
      <c r="N42" s="37"/>
    </row>
    <row r="43" spans="1:14" s="45" customFormat="1" ht="16.7" customHeight="1">
      <c r="A43" s="123"/>
      <c r="B43" s="123"/>
      <c r="C43" s="125" t="s">
        <v>106</v>
      </c>
      <c r="D43" s="123"/>
      <c r="E43" s="118">
        <v>0.54561118024313193</v>
      </c>
      <c r="F43" s="118">
        <v>1.9828259683992711</v>
      </c>
      <c r="G43" s="118">
        <v>0.34365643239233634</v>
      </c>
      <c r="H43" s="52">
        <v>1.9284370912011579</v>
      </c>
      <c r="I43" s="118">
        <v>0.41511000415110011</v>
      </c>
      <c r="J43" s="118">
        <v>0.63559322033898313</v>
      </c>
      <c r="K43" s="118">
        <v>0.60360958532021491</v>
      </c>
      <c r="L43" s="118">
        <v>0.19986675549633579</v>
      </c>
      <c r="M43" s="117"/>
      <c r="N43" s="37"/>
    </row>
    <row r="44" spans="1:14" s="45" customFormat="1" ht="16.7" customHeight="1">
      <c r="A44" s="123"/>
      <c r="B44" s="123"/>
      <c r="C44" s="126" t="s">
        <v>103</v>
      </c>
      <c r="D44" s="123"/>
      <c r="E44" s="52">
        <v>0.58113258984860106</v>
      </c>
      <c r="F44" s="52">
        <v>1.5625308233619455</v>
      </c>
      <c r="G44" s="52">
        <v>0.359059060085969</v>
      </c>
      <c r="H44" s="52">
        <v>1.2523253864534751</v>
      </c>
      <c r="I44" s="52">
        <v>0.50528249885163068</v>
      </c>
      <c r="J44" s="52">
        <v>1.9041171243600048</v>
      </c>
      <c r="K44" s="52">
        <v>0</v>
      </c>
      <c r="L44" s="52">
        <v>0</v>
      </c>
      <c r="M44" s="117"/>
      <c r="N44" s="37"/>
    </row>
    <row r="45" spans="1:14" s="45" customFormat="1" ht="16.7" customHeight="1">
      <c r="A45" s="123"/>
      <c r="B45" s="123"/>
      <c r="C45" s="126" t="s">
        <v>101</v>
      </c>
      <c r="D45" s="123"/>
      <c r="E45" s="52">
        <v>0.64599472345189446</v>
      </c>
      <c r="F45" s="52">
        <v>1.1591925313225206</v>
      </c>
      <c r="G45" s="52">
        <v>0.60176245604036771</v>
      </c>
      <c r="H45" s="52">
        <v>0.89670949323401405</v>
      </c>
      <c r="I45" s="52">
        <v>0.76997112608277196</v>
      </c>
      <c r="J45" s="52">
        <v>1.1764705882352942</v>
      </c>
      <c r="K45" s="52">
        <v>0.77276766740079594</v>
      </c>
      <c r="L45" s="52">
        <v>0.22438294689603588</v>
      </c>
      <c r="M45" s="117"/>
      <c r="N45" s="37"/>
    </row>
    <row r="46" spans="1:14" s="45" customFormat="1" ht="16.7" customHeight="1">
      <c r="A46" s="123"/>
      <c r="B46" s="123"/>
      <c r="C46" s="126" t="s">
        <v>24</v>
      </c>
      <c r="D46" s="123"/>
      <c r="E46" s="52">
        <v>0.3368253518481425</v>
      </c>
      <c r="F46" s="52">
        <v>0.58878302909242364</v>
      </c>
      <c r="G46" s="52">
        <v>0.72235023873675397</v>
      </c>
      <c r="H46" s="52">
        <v>1.4893286365520102</v>
      </c>
      <c r="I46" s="52">
        <v>0.80523402113739306</v>
      </c>
      <c r="J46" s="52">
        <v>1.476886722788362</v>
      </c>
      <c r="K46" s="52" t="s">
        <v>88</v>
      </c>
      <c r="L46" s="52">
        <v>0.17064846416382254</v>
      </c>
      <c r="M46" s="117"/>
      <c r="N46" s="37"/>
    </row>
    <row r="47" spans="1:14" s="45" customFormat="1" ht="16.7" customHeight="1">
      <c r="A47" s="123"/>
      <c r="B47" s="123"/>
      <c r="C47" s="125" t="s">
        <v>73</v>
      </c>
      <c r="D47" s="123"/>
      <c r="E47" s="52">
        <v>0.56025122119946158</v>
      </c>
      <c r="F47" s="52">
        <v>0.84593517019993014</v>
      </c>
      <c r="G47" s="52">
        <v>0.42623777674375651</v>
      </c>
      <c r="H47" s="52">
        <v>0.94557680184912796</v>
      </c>
      <c r="I47" s="52">
        <v>0.61130922058074377</v>
      </c>
      <c r="J47" s="52">
        <v>1.0230597671515971</v>
      </c>
      <c r="K47" s="52" t="s">
        <v>88</v>
      </c>
      <c r="L47" s="52">
        <v>0.27752081406105455</v>
      </c>
      <c r="M47" s="117"/>
      <c r="N47" s="37"/>
    </row>
    <row r="48" spans="1:14" s="45" customFormat="1" ht="16.7" customHeight="1">
      <c r="A48" s="307"/>
      <c r="B48" s="307"/>
      <c r="C48" s="125" t="s">
        <v>116</v>
      </c>
      <c r="D48" s="123"/>
      <c r="E48" s="52">
        <v>0.58604348396388006</v>
      </c>
      <c r="F48" s="52">
        <v>0.53499196349028755</v>
      </c>
      <c r="G48" s="52">
        <v>0.230942369220001</v>
      </c>
      <c r="H48" s="52">
        <v>0.64804614088523116</v>
      </c>
      <c r="I48" s="52">
        <v>0.62015503875968991</v>
      </c>
      <c r="J48" s="52">
        <v>0.95829500153327207</v>
      </c>
      <c r="K48" s="52" t="s">
        <v>88</v>
      </c>
      <c r="L48" s="52">
        <v>0.87378640776699035</v>
      </c>
      <c r="M48" s="226"/>
      <c r="N48" s="37"/>
    </row>
    <row r="49" spans="1:13" s="1" customFormat="1" ht="16.5" customHeight="1">
      <c r="A49" s="312"/>
      <c r="B49" s="1" t="s">
        <v>375</v>
      </c>
      <c r="C49" s="147"/>
      <c r="D49" s="147"/>
      <c r="E49" s="108"/>
      <c r="F49" s="109"/>
      <c r="G49" s="109"/>
      <c r="H49" s="109"/>
      <c r="I49" s="109"/>
      <c r="J49" s="109"/>
      <c r="K49" s="108"/>
      <c r="L49" s="109"/>
      <c r="M49" s="119"/>
    </row>
    <row r="50" spans="1:13" s="1" customFormat="1" ht="16.5" customHeight="1">
      <c r="A50" s="309"/>
      <c r="B50" s="348" t="s">
        <v>374</v>
      </c>
      <c r="C50" s="348"/>
      <c r="D50" s="348"/>
      <c r="E50" s="348"/>
      <c r="F50" s="348"/>
      <c r="G50" s="348"/>
      <c r="H50" s="348"/>
      <c r="I50" s="348"/>
      <c r="J50" s="348"/>
      <c r="K50" s="348"/>
      <c r="L50" s="348"/>
      <c r="M50" s="348"/>
    </row>
    <row r="51" spans="1:13" s="1" customFormat="1" ht="40.9" customHeight="1">
      <c r="A51" s="1" t="s">
        <v>71</v>
      </c>
      <c r="B51" s="336" t="s">
        <v>347</v>
      </c>
      <c r="C51" s="336"/>
      <c r="D51" s="336"/>
      <c r="E51" s="336"/>
      <c r="F51" s="336"/>
      <c r="G51" s="336"/>
      <c r="H51" s="336"/>
      <c r="I51" s="336"/>
      <c r="J51" s="336"/>
      <c r="K51" s="336"/>
      <c r="L51" s="336"/>
      <c r="M51" s="228"/>
    </row>
    <row r="52" spans="1:13" s="1" customFormat="1" ht="42" customHeight="1">
      <c r="A52" s="1" t="s">
        <v>60</v>
      </c>
      <c r="B52" s="336" t="s">
        <v>368</v>
      </c>
      <c r="C52" s="336"/>
      <c r="D52" s="336"/>
      <c r="E52" s="336"/>
      <c r="F52" s="336"/>
      <c r="G52" s="336"/>
      <c r="H52" s="336"/>
      <c r="I52" s="336"/>
      <c r="J52" s="336"/>
      <c r="K52" s="336"/>
      <c r="L52" s="336"/>
      <c r="M52" s="228"/>
    </row>
    <row r="53" spans="1:13" s="1" customFormat="1" ht="16.5" customHeight="1">
      <c r="A53" s="1" t="s">
        <v>3</v>
      </c>
      <c r="B53" s="336" t="s">
        <v>191</v>
      </c>
      <c r="C53" s="336"/>
      <c r="D53" s="336"/>
      <c r="E53" s="336"/>
      <c r="F53" s="336"/>
      <c r="G53" s="336"/>
      <c r="H53" s="336"/>
      <c r="I53" s="336"/>
      <c r="J53" s="336"/>
      <c r="K53" s="336"/>
      <c r="L53" s="336"/>
      <c r="M53" s="228"/>
    </row>
    <row r="54" spans="1:13" s="85" customFormat="1" ht="16.5" customHeight="1">
      <c r="B54" s="85" t="s">
        <v>257</v>
      </c>
      <c r="C54" s="86"/>
      <c r="D54" s="86"/>
      <c r="E54" s="80"/>
      <c r="F54" s="94"/>
      <c r="G54" s="94"/>
      <c r="H54" s="94"/>
      <c r="I54" s="94"/>
      <c r="J54" s="94"/>
      <c r="K54" s="94"/>
      <c r="L54" s="94"/>
      <c r="M54" s="232"/>
    </row>
    <row r="55" spans="1:13" s="85" customFormat="1" ht="16.5" customHeight="1">
      <c r="A55" s="2" t="s">
        <v>26</v>
      </c>
      <c r="D55" s="85" t="s">
        <v>62</v>
      </c>
      <c r="E55" s="6"/>
      <c r="F55" s="6"/>
      <c r="G55" s="6"/>
      <c r="H55" s="6"/>
      <c r="I55" s="6"/>
      <c r="J55" s="6"/>
      <c r="K55" s="6"/>
      <c r="L55" s="6"/>
      <c r="M55" s="95"/>
    </row>
    <row r="56" spans="1:13">
      <c r="B56" s="164"/>
    </row>
  </sheetData>
  <mergeCells count="5">
    <mergeCell ref="E1:L1"/>
    <mergeCell ref="B51:L51"/>
    <mergeCell ref="B53:L53"/>
    <mergeCell ref="B52:L52"/>
    <mergeCell ref="B50:M50"/>
  </mergeCells>
  <phoneticPr fontId="0"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8A.16</oddHeader>
    <oddFooter>&amp;L&amp;8&amp;G 
&amp;"Arial,Regular"REPORT ON
GOVERNMENT
SERVICES 2019&amp;C &amp;R&amp;8&amp;G&amp;"Arial,Regular" 
CORRECTIVE SERVICES
&amp;"Arial,Regular"PAGE &amp;"Arial,Bold"&amp;P&amp;"Arial,Regular" of TABLE 8A.16</oddFooter>
  </headerFooter>
  <rowBreaks count="1" manualBreakCount="1">
    <brk id="25" max="1638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31"/>
  <sheetViews>
    <sheetView showGridLines="0" zoomScaleNormal="100" zoomScaleSheetLayoutView="100" workbookViewId="0"/>
  </sheetViews>
  <sheetFormatPr defaultColWidth="9.28515625" defaultRowHeight="12.75"/>
  <cols>
    <col min="1" max="3" width="3.7109375" style="123" customWidth="1"/>
    <col min="4" max="4" width="32.28515625" style="123" customWidth="1"/>
    <col min="5" max="13" width="9.7109375" style="91" customWidth="1"/>
    <col min="14" max="14" width="9.7109375" style="284" customWidth="1"/>
    <col min="15" max="15" width="9.28515625" style="284"/>
    <col min="16" max="16384" width="9.28515625" style="282"/>
  </cols>
  <sheetData>
    <row r="1" spans="1:15" s="280" customFormat="1" ht="31.9" customHeight="1">
      <c r="A1" s="286" t="s">
        <v>43</v>
      </c>
      <c r="B1" s="129"/>
      <c r="C1" s="129"/>
      <c r="D1" s="129"/>
      <c r="E1" s="331" t="s">
        <v>349</v>
      </c>
      <c r="F1" s="351"/>
      <c r="G1" s="351"/>
      <c r="H1" s="351"/>
      <c r="I1" s="351"/>
      <c r="J1" s="351"/>
      <c r="K1" s="351"/>
      <c r="L1" s="351"/>
      <c r="M1" s="351"/>
      <c r="N1" s="30"/>
    </row>
    <row r="2" spans="1:15" ht="16.7" customHeight="1">
      <c r="A2" s="124"/>
      <c r="B2" s="124"/>
      <c r="C2" s="124"/>
      <c r="D2" s="90"/>
      <c r="E2" s="90" t="s">
        <v>63</v>
      </c>
      <c r="F2" s="90" t="s">
        <v>96</v>
      </c>
      <c r="G2" s="90" t="s">
        <v>97</v>
      </c>
      <c r="H2" s="90" t="s">
        <v>98</v>
      </c>
      <c r="I2" s="90" t="s">
        <v>99</v>
      </c>
      <c r="J2" s="90" t="s">
        <v>100</v>
      </c>
      <c r="K2" s="90" t="s">
        <v>67</v>
      </c>
      <c r="L2" s="90" t="s">
        <v>51</v>
      </c>
      <c r="M2" s="90" t="s">
        <v>52</v>
      </c>
      <c r="N2" s="22"/>
      <c r="O2" s="21"/>
    </row>
    <row r="3" spans="1:15" ht="16.7" customHeight="1">
      <c r="A3" s="149" t="s">
        <v>278</v>
      </c>
      <c r="B3" s="283"/>
      <c r="C3" s="283"/>
      <c r="D3" s="114"/>
      <c r="E3" s="114"/>
      <c r="F3" s="114"/>
      <c r="G3" s="114"/>
      <c r="H3" s="114"/>
      <c r="I3" s="114"/>
      <c r="J3" s="114"/>
      <c r="K3" s="114"/>
      <c r="L3" s="114"/>
      <c r="M3" s="114"/>
    </row>
    <row r="4" spans="1:15" ht="16.7" customHeight="1">
      <c r="B4" s="129" t="s">
        <v>304</v>
      </c>
      <c r="C4" s="155"/>
      <c r="D4" s="155"/>
      <c r="O4" s="282"/>
    </row>
    <row r="5" spans="1:15" ht="16.7" customHeight="1">
      <c r="B5" s="134"/>
      <c r="C5" s="129" t="s">
        <v>87</v>
      </c>
      <c r="E5" s="287">
        <v>149.59355039311262</v>
      </c>
      <c r="F5" s="287">
        <v>298.0275562441704</v>
      </c>
      <c r="G5" s="287">
        <v>155.42465228296822</v>
      </c>
      <c r="H5" s="287">
        <v>285.10839048117782</v>
      </c>
      <c r="I5" s="287">
        <v>150.34256361183657</v>
      </c>
      <c r="J5" s="287">
        <v>260.58408086244106</v>
      </c>
      <c r="K5" s="287">
        <v>203.54400826324189</v>
      </c>
      <c r="L5" s="288" t="s">
        <v>88</v>
      </c>
      <c r="M5" s="287">
        <v>185.04196601305753</v>
      </c>
      <c r="N5" s="289"/>
      <c r="O5" s="282"/>
    </row>
    <row r="6" spans="1:15" ht="16.7" customHeight="1">
      <c r="C6" s="129" t="s">
        <v>54</v>
      </c>
      <c r="E6" s="287">
        <v>199.44389418564469</v>
      </c>
      <c r="F6" s="287">
        <v>327.09878576229454</v>
      </c>
      <c r="G6" s="287">
        <v>183.74445221637703</v>
      </c>
      <c r="H6" s="287">
        <v>233.23313757252836</v>
      </c>
      <c r="I6" s="287">
        <v>237.49210475021098</v>
      </c>
      <c r="J6" s="287">
        <v>306.26595943393869</v>
      </c>
      <c r="K6" s="287">
        <v>284.73387469211758</v>
      </c>
      <c r="L6" s="288" t="s">
        <v>88</v>
      </c>
      <c r="M6" s="287">
        <v>233.15690200688911</v>
      </c>
      <c r="N6" s="289"/>
      <c r="O6" s="282"/>
    </row>
    <row r="7" spans="1:15" ht="16.7" customHeight="1">
      <c r="C7" s="129" t="s">
        <v>126</v>
      </c>
      <c r="E7" s="287">
        <v>181.85294433467945</v>
      </c>
      <c r="F7" s="287">
        <v>323.82464996249189</v>
      </c>
      <c r="G7" s="287">
        <v>181.55342076010172</v>
      </c>
      <c r="H7" s="287">
        <v>241.2072946970892</v>
      </c>
      <c r="I7" s="287">
        <v>228.67730664488934</v>
      </c>
      <c r="J7" s="287">
        <v>305.13819573838458</v>
      </c>
      <c r="K7" s="287">
        <v>283.48100843528965</v>
      </c>
      <c r="L7" s="287">
        <v>206.60429732671659</v>
      </c>
      <c r="M7" s="287">
        <v>223.37567838782869</v>
      </c>
      <c r="N7" s="290"/>
      <c r="O7" s="282"/>
    </row>
    <row r="8" spans="1:15" ht="16.7" customHeight="1">
      <c r="C8" s="129"/>
      <c r="E8" s="287"/>
      <c r="F8" s="287"/>
      <c r="G8" s="287"/>
      <c r="H8" s="287"/>
      <c r="I8" s="287"/>
      <c r="J8" s="287"/>
      <c r="K8" s="287"/>
      <c r="L8" s="287"/>
      <c r="M8" s="287"/>
      <c r="N8" s="290"/>
      <c r="O8" s="282"/>
    </row>
    <row r="9" spans="1:15" ht="16.7" customHeight="1">
      <c r="B9" s="132" t="s">
        <v>129</v>
      </c>
      <c r="C9" s="155"/>
      <c r="D9" s="155"/>
      <c r="E9" s="287"/>
      <c r="F9" s="287"/>
      <c r="G9" s="287"/>
      <c r="H9" s="287"/>
      <c r="I9" s="287"/>
      <c r="J9" s="287"/>
      <c r="K9" s="287"/>
      <c r="L9" s="287"/>
      <c r="M9" s="287"/>
      <c r="N9" s="290"/>
      <c r="O9" s="282"/>
    </row>
    <row r="10" spans="1:15" s="6" customFormat="1" ht="16.7" customHeight="1">
      <c r="A10" s="91"/>
      <c r="B10" s="91"/>
      <c r="C10" s="123" t="s">
        <v>306</v>
      </c>
      <c r="D10" s="123"/>
      <c r="E10" s="287">
        <v>36.264794257617474</v>
      </c>
      <c r="F10" s="287">
        <v>42.870911958967099</v>
      </c>
      <c r="G10" s="287">
        <v>61.290148928460518</v>
      </c>
      <c r="H10" s="287">
        <v>50.5725377326795</v>
      </c>
      <c r="I10" s="287">
        <v>40.276572219776376</v>
      </c>
      <c r="J10" s="287">
        <v>33.890831084948097</v>
      </c>
      <c r="K10" s="287">
        <v>82.795860203378652</v>
      </c>
      <c r="L10" s="287">
        <v>9.8858717040535229</v>
      </c>
      <c r="M10" s="287">
        <v>44.59949928178937</v>
      </c>
      <c r="N10" s="290"/>
      <c r="O10" s="282"/>
    </row>
    <row r="11" spans="1:15" ht="16.7" customHeight="1">
      <c r="C11" s="123" t="s">
        <v>16</v>
      </c>
      <c r="E11" s="287">
        <v>3.3958354101885702</v>
      </c>
      <c r="F11" s="287">
        <v>4.751969814353413</v>
      </c>
      <c r="G11" s="287">
        <v>6.6275439742436308</v>
      </c>
      <c r="H11" s="287">
        <v>2.1399795804430393</v>
      </c>
      <c r="I11" s="287">
        <v>6.0990891381035119</v>
      </c>
      <c r="J11" s="287">
        <v>0.98215659198894822</v>
      </c>
      <c r="K11" s="287">
        <v>3.0895011588222347</v>
      </c>
      <c r="L11" s="287">
        <v>1.422260149159533</v>
      </c>
      <c r="M11" s="287">
        <v>4.1724874889111101</v>
      </c>
      <c r="N11" s="290"/>
      <c r="O11" s="282"/>
    </row>
    <row r="12" spans="1:15" ht="16.7" customHeight="1">
      <c r="C12" s="123" t="s">
        <v>17</v>
      </c>
      <c r="E12" s="287">
        <v>32.8689588474289</v>
      </c>
      <c r="F12" s="287">
        <v>38.118942144613683</v>
      </c>
      <c r="G12" s="287">
        <v>54.662604954216896</v>
      </c>
      <c r="H12" s="287">
        <v>48.43255815223646</v>
      </c>
      <c r="I12" s="287">
        <v>34.177483081672861</v>
      </c>
      <c r="J12" s="287">
        <v>32.908674492959143</v>
      </c>
      <c r="K12" s="287">
        <v>79.706359044556407</v>
      </c>
      <c r="L12" s="287">
        <v>8.4636115548939888</v>
      </c>
      <c r="M12" s="287">
        <v>40.427011792878247</v>
      </c>
      <c r="N12" s="290"/>
      <c r="O12" s="282"/>
    </row>
    <row r="13" spans="1:15" ht="16.7" customHeight="1">
      <c r="C13" s="123" t="s">
        <v>307</v>
      </c>
      <c r="E13" s="288" t="s">
        <v>53</v>
      </c>
      <c r="F13" s="288">
        <v>19.233003061564432</v>
      </c>
      <c r="G13" s="288" t="s">
        <v>53</v>
      </c>
      <c r="H13" s="288">
        <v>8.3586333546928397</v>
      </c>
      <c r="I13" s="288" t="s">
        <v>53</v>
      </c>
      <c r="J13" s="288" t="s">
        <v>53</v>
      </c>
      <c r="K13" s="288" t="s">
        <v>53</v>
      </c>
      <c r="L13" s="288">
        <v>80.892662188163399</v>
      </c>
      <c r="M13" s="288">
        <v>7.9587742305136153</v>
      </c>
      <c r="N13" s="289"/>
      <c r="O13" s="282"/>
    </row>
    <row r="14" spans="1:15" ht="16.7" customHeight="1">
      <c r="C14" s="123" t="s">
        <v>18</v>
      </c>
      <c r="E14" s="287">
        <v>19.407373681031853</v>
      </c>
      <c r="F14" s="287">
        <v>30.785706624660936</v>
      </c>
      <c r="G14" s="287">
        <v>43.861378424388292</v>
      </c>
      <c r="H14" s="287">
        <v>13.817305130641181</v>
      </c>
      <c r="I14" s="287">
        <v>17.624410337067072</v>
      </c>
      <c r="J14" s="287">
        <v>22.053879838297291</v>
      </c>
      <c r="K14" s="287">
        <v>32.771110012395035</v>
      </c>
      <c r="L14" s="287">
        <v>20.349633565986004</v>
      </c>
      <c r="M14" s="287">
        <v>25.614171257688373</v>
      </c>
      <c r="N14" s="290"/>
      <c r="O14" s="282"/>
    </row>
    <row r="15" spans="1:15" ht="16.7" customHeight="1">
      <c r="C15" s="123" t="s">
        <v>144</v>
      </c>
      <c r="E15" s="287">
        <v>55.672167938649324</v>
      </c>
      <c r="F15" s="287">
        <v>92.889621645192463</v>
      </c>
      <c r="G15" s="287">
        <v>105.1515273528488</v>
      </c>
      <c r="H15" s="287">
        <v>72.748476218013522</v>
      </c>
      <c r="I15" s="287">
        <v>57.900982556843445</v>
      </c>
      <c r="J15" s="287">
        <v>55.944710923245388</v>
      </c>
      <c r="K15" s="287">
        <v>115.56697021577369</v>
      </c>
      <c r="L15" s="287">
        <v>111.12816745820294</v>
      </c>
      <c r="M15" s="287">
        <v>78.172444769991344</v>
      </c>
      <c r="N15" s="290"/>
      <c r="O15" s="282"/>
    </row>
    <row r="16" spans="1:15" ht="16.7" customHeight="1">
      <c r="E16" s="287"/>
      <c r="F16" s="287"/>
      <c r="G16" s="287"/>
      <c r="H16" s="287"/>
      <c r="I16" s="287"/>
      <c r="J16" s="287"/>
      <c r="K16" s="287"/>
      <c r="L16" s="287"/>
      <c r="M16" s="287"/>
      <c r="N16" s="287"/>
      <c r="O16" s="282"/>
    </row>
    <row r="17" spans="1:16" ht="16.7" customHeight="1">
      <c r="B17" s="123" t="s">
        <v>130</v>
      </c>
      <c r="E17" s="287">
        <v>237.52511227332877</v>
      </c>
      <c r="F17" s="287">
        <v>416.71427160768434</v>
      </c>
      <c r="G17" s="287">
        <v>286.70494811295055</v>
      </c>
      <c r="H17" s="287">
        <v>313.95577091510273</v>
      </c>
      <c r="I17" s="287">
        <v>286.57828920173279</v>
      </c>
      <c r="J17" s="287">
        <v>361.08290666162998</v>
      </c>
      <c r="K17" s="287">
        <v>399.04797865106332</v>
      </c>
      <c r="L17" s="287">
        <v>317.73246478491956</v>
      </c>
      <c r="M17" s="287">
        <v>301.54812315782004</v>
      </c>
      <c r="N17" s="290"/>
      <c r="O17" s="282"/>
    </row>
    <row r="18" spans="1:16" ht="16.7" customHeight="1">
      <c r="E18" s="287"/>
      <c r="F18" s="287"/>
      <c r="G18" s="287"/>
      <c r="H18" s="287"/>
      <c r="I18" s="287"/>
      <c r="J18" s="287"/>
      <c r="K18" s="287"/>
      <c r="L18" s="287"/>
      <c r="M18" s="287"/>
      <c r="N18" s="287"/>
      <c r="O18" s="282"/>
    </row>
    <row r="19" spans="1:16" ht="16.7" customHeight="1">
      <c r="A19" s="131" t="s">
        <v>108</v>
      </c>
      <c r="E19" s="287"/>
      <c r="F19" s="287"/>
      <c r="G19" s="287"/>
      <c r="H19" s="287"/>
      <c r="I19" s="287"/>
      <c r="J19" s="287"/>
      <c r="K19" s="287"/>
      <c r="L19" s="287"/>
      <c r="M19" s="287"/>
      <c r="N19" s="287"/>
      <c r="O19" s="282"/>
    </row>
    <row r="20" spans="1:16" ht="16.7" customHeight="1">
      <c r="B20" s="129" t="s">
        <v>305</v>
      </c>
      <c r="E20" s="287">
        <v>22.376833924812345</v>
      </c>
      <c r="F20" s="287">
        <v>32.395463302264176</v>
      </c>
      <c r="G20" s="287">
        <v>13.793041862093737</v>
      </c>
      <c r="H20" s="287">
        <v>32.808024014192341</v>
      </c>
      <c r="I20" s="287">
        <v>20.82344373657352</v>
      </c>
      <c r="J20" s="287">
        <v>16.04264658438273</v>
      </c>
      <c r="K20" s="287">
        <v>38.379760671058051</v>
      </c>
      <c r="L20" s="287">
        <v>49.12220887735203</v>
      </c>
      <c r="M20" s="287">
        <v>23.248841202921415</v>
      </c>
      <c r="N20" s="290"/>
      <c r="O20" s="282"/>
    </row>
    <row r="21" spans="1:16" ht="16.7" customHeight="1">
      <c r="B21" s="132" t="s">
        <v>131</v>
      </c>
      <c r="E21" s="287">
        <v>4.9075107693953095</v>
      </c>
      <c r="F21" s="287">
        <v>1.8085264043216904</v>
      </c>
      <c r="G21" s="287">
        <v>0.39750255013172153</v>
      </c>
      <c r="H21" s="287">
        <v>0.80192131484123064</v>
      </c>
      <c r="I21" s="287">
        <v>0.82031554596730172</v>
      </c>
      <c r="J21" s="287">
        <v>0.16859620128503719</v>
      </c>
      <c r="K21" s="52">
        <v>0</v>
      </c>
      <c r="L21" s="287">
        <v>1.4012010383169966</v>
      </c>
      <c r="M21" s="287">
        <v>2.00636596474014</v>
      </c>
      <c r="N21" s="290"/>
      <c r="O21" s="282"/>
    </row>
    <row r="22" spans="1:16" ht="16.7" customHeight="1">
      <c r="A22" s="156"/>
      <c r="B22" s="352" t="s">
        <v>132</v>
      </c>
      <c r="C22" s="352"/>
      <c r="D22" s="352"/>
      <c r="E22" s="316">
        <v>27.284344694207654</v>
      </c>
      <c r="F22" s="316">
        <v>34.203989706585865</v>
      </c>
      <c r="G22" s="316">
        <v>14.190544412225458</v>
      </c>
      <c r="H22" s="316">
        <v>33.609945329033572</v>
      </c>
      <c r="I22" s="316">
        <v>21.64375928254082</v>
      </c>
      <c r="J22" s="316">
        <v>16.211242785667768</v>
      </c>
      <c r="K22" s="316">
        <v>38.379760671058051</v>
      </c>
      <c r="L22" s="316">
        <v>50.523409915669028</v>
      </c>
      <c r="M22" s="316">
        <v>25.255207167661553</v>
      </c>
      <c r="N22" s="290"/>
      <c r="O22" s="282"/>
    </row>
    <row r="23" spans="1:16" ht="16.5" customHeight="1">
      <c r="A23" s="309"/>
      <c r="B23" s="348" t="s">
        <v>369</v>
      </c>
      <c r="C23" s="348"/>
      <c r="D23" s="348"/>
      <c r="E23" s="348"/>
      <c r="F23" s="348"/>
      <c r="G23" s="348"/>
      <c r="H23" s="348"/>
      <c r="I23" s="348"/>
      <c r="J23" s="348"/>
      <c r="K23" s="348"/>
      <c r="L23" s="348"/>
      <c r="M23" s="348"/>
      <c r="P23" s="3"/>
    </row>
    <row r="24" spans="1:16" s="306" customFormat="1" ht="16.5" customHeight="1">
      <c r="A24" s="309"/>
      <c r="B24" s="348" t="s">
        <v>374</v>
      </c>
      <c r="C24" s="348"/>
      <c r="D24" s="348"/>
      <c r="E24" s="348"/>
      <c r="F24" s="348"/>
      <c r="G24" s="348"/>
      <c r="H24" s="348"/>
      <c r="I24" s="348"/>
      <c r="J24" s="348"/>
      <c r="K24" s="348"/>
      <c r="L24" s="348"/>
      <c r="M24" s="348"/>
      <c r="N24" s="295"/>
      <c r="O24" s="295"/>
      <c r="P24" s="3"/>
    </row>
    <row r="25" spans="1:16" s="1" customFormat="1" ht="16.5" customHeight="1">
      <c r="A25" s="1" t="s">
        <v>71</v>
      </c>
      <c r="B25" s="334" t="s">
        <v>50</v>
      </c>
      <c r="C25" s="335"/>
      <c r="D25" s="335"/>
      <c r="E25" s="335"/>
      <c r="F25" s="335"/>
      <c r="G25" s="335"/>
      <c r="H25" s="335"/>
      <c r="I25" s="335"/>
      <c r="J25" s="335"/>
      <c r="K25" s="335"/>
      <c r="L25" s="335"/>
      <c r="M25" s="335"/>
      <c r="N25" s="284"/>
      <c r="O25" s="19"/>
      <c r="P25" s="3"/>
    </row>
    <row r="26" spans="1:16" s="1" customFormat="1" ht="30.75" customHeight="1">
      <c r="A26" s="1" t="s">
        <v>72</v>
      </c>
      <c r="B26" s="334" t="s">
        <v>240</v>
      </c>
      <c r="C26" s="335"/>
      <c r="D26" s="335"/>
      <c r="E26" s="335"/>
      <c r="F26" s="335"/>
      <c r="G26" s="335"/>
      <c r="H26" s="335"/>
      <c r="I26" s="335"/>
      <c r="J26" s="335"/>
      <c r="K26" s="335"/>
      <c r="L26" s="335"/>
      <c r="M26" s="335"/>
      <c r="N26" s="284"/>
      <c r="O26" s="19"/>
    </row>
    <row r="27" spans="1:16" s="1" customFormat="1" ht="30.75" customHeight="1">
      <c r="A27" s="1" t="s">
        <v>3</v>
      </c>
      <c r="B27" s="334" t="s">
        <v>107</v>
      </c>
      <c r="C27" s="335"/>
      <c r="D27" s="335"/>
      <c r="E27" s="335"/>
      <c r="F27" s="335"/>
      <c r="G27" s="335"/>
      <c r="H27" s="335"/>
      <c r="I27" s="335"/>
      <c r="J27" s="335"/>
      <c r="K27" s="335"/>
      <c r="L27" s="335"/>
      <c r="M27" s="335"/>
      <c r="N27" s="284"/>
      <c r="O27" s="19"/>
    </row>
    <row r="28" spans="1:16" s="1" customFormat="1" ht="16.5" customHeight="1">
      <c r="A28" s="1" t="s">
        <v>19</v>
      </c>
      <c r="B28" s="334" t="s">
        <v>20</v>
      </c>
      <c r="C28" s="335"/>
      <c r="D28" s="335"/>
      <c r="E28" s="335"/>
      <c r="F28" s="335"/>
      <c r="G28" s="335"/>
      <c r="H28" s="335"/>
      <c r="I28" s="335"/>
      <c r="J28" s="335"/>
      <c r="K28" s="335"/>
      <c r="L28" s="335"/>
      <c r="M28" s="335"/>
      <c r="N28" s="284"/>
      <c r="O28" s="19"/>
      <c r="P28" s="3"/>
    </row>
    <row r="29" spans="1:16" s="1" customFormat="1" ht="42.75" customHeight="1">
      <c r="A29" s="1" t="s">
        <v>21</v>
      </c>
      <c r="B29" s="334" t="s">
        <v>279</v>
      </c>
      <c r="C29" s="334"/>
      <c r="D29" s="334"/>
      <c r="E29" s="334"/>
      <c r="F29" s="334"/>
      <c r="G29" s="334"/>
      <c r="H29" s="334"/>
      <c r="I29" s="334"/>
      <c r="J29" s="334"/>
      <c r="K29" s="334"/>
      <c r="L29" s="334"/>
      <c r="M29" s="334"/>
      <c r="N29" s="284"/>
      <c r="O29" s="19"/>
    </row>
    <row r="30" spans="1:16" ht="16.5" customHeight="1">
      <c r="A30" s="282"/>
      <c r="B30" s="282" t="s">
        <v>258</v>
      </c>
      <c r="C30" s="84"/>
      <c r="D30" s="84"/>
      <c r="E30" s="31"/>
      <c r="F30" s="31"/>
      <c r="G30" s="31"/>
      <c r="H30" s="31"/>
      <c r="I30" s="31"/>
      <c r="J30" s="31"/>
      <c r="K30" s="31"/>
      <c r="L30" s="31"/>
      <c r="M30" s="31"/>
      <c r="N30" s="227"/>
    </row>
    <row r="31" spans="1:16" ht="16.5" customHeight="1">
      <c r="A31" s="2" t="s">
        <v>26</v>
      </c>
      <c r="B31" s="282"/>
      <c r="C31" s="282"/>
      <c r="D31" s="338" t="s">
        <v>62</v>
      </c>
      <c r="E31" s="338"/>
      <c r="F31" s="338"/>
      <c r="G31" s="338"/>
      <c r="H31" s="338"/>
      <c r="I31" s="338"/>
      <c r="J31" s="338"/>
      <c r="K31" s="338"/>
      <c r="L31" s="338"/>
      <c r="M31" s="338"/>
      <c r="N31" s="338"/>
    </row>
  </sheetData>
  <mergeCells count="10">
    <mergeCell ref="E1:M1"/>
    <mergeCell ref="B25:M25"/>
    <mergeCell ref="B26:M26"/>
    <mergeCell ref="B27:M27"/>
    <mergeCell ref="D31:N31"/>
    <mergeCell ref="B28:M28"/>
    <mergeCell ref="B29:M29"/>
    <mergeCell ref="B22:D22"/>
    <mergeCell ref="B23:M23"/>
    <mergeCell ref="B24:M24"/>
  </mergeCells>
  <phoneticPr fontId="0" type="noConversion"/>
  <pageMargins left="0.74791666666666667" right="0.74791666666666667" top="0.98402777777777795" bottom="0.98402777777777795" header="0.51180555555555562" footer="0.51180555555555562"/>
  <pageSetup paperSize="9" fitToHeight="0" orientation="landscape" useFirstPageNumber="1" r:id="rId1"/>
  <headerFooter alignWithMargins="0">
    <oddHeader>&amp;C&amp;"Arial,Regular"&amp;8TABLE 8A.17</oddHeader>
    <oddFooter>&amp;L&amp;8&amp;G 
&amp;"Arial,Regular"REPORT ON
GOVERNMENT
SERVICES 2019&amp;C &amp;R&amp;8&amp;G&amp;"Arial,Regular" 
CORRECTIVE SERVICES
&amp;"Arial,Regular"PAGE &amp;"Arial,Bold"&amp;P&amp;"Arial,Regular" of TABLE 8A.17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34"/>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6384" width="9.28515625" style="282"/>
  </cols>
  <sheetData>
    <row r="1" spans="1:13" s="280" customFormat="1" ht="33.4" customHeight="1">
      <c r="A1" s="286" t="s">
        <v>44</v>
      </c>
      <c r="B1" s="129"/>
      <c r="C1" s="129"/>
      <c r="D1" s="129"/>
      <c r="E1" s="331" t="s">
        <v>350</v>
      </c>
      <c r="F1" s="331"/>
      <c r="G1" s="331"/>
      <c r="H1" s="331"/>
      <c r="I1" s="331"/>
      <c r="J1" s="331"/>
      <c r="K1" s="331"/>
      <c r="L1" s="331"/>
      <c r="M1" s="331"/>
    </row>
    <row r="2" spans="1:13" ht="16.7" customHeight="1">
      <c r="A2" s="142"/>
      <c r="B2" s="142"/>
      <c r="C2" s="142"/>
      <c r="D2" s="98"/>
      <c r="E2" s="98" t="s">
        <v>63</v>
      </c>
      <c r="F2" s="98" t="s">
        <v>96</v>
      </c>
      <c r="G2" s="98" t="s">
        <v>22</v>
      </c>
      <c r="H2" s="98" t="s">
        <v>98</v>
      </c>
      <c r="I2" s="98" t="s">
        <v>99</v>
      </c>
      <c r="J2" s="98" t="s">
        <v>100</v>
      </c>
      <c r="K2" s="98" t="s">
        <v>23</v>
      </c>
      <c r="L2" s="98" t="s">
        <v>68</v>
      </c>
      <c r="M2" s="98" t="s">
        <v>52</v>
      </c>
    </row>
    <row r="3" spans="1:13" ht="16.7" customHeight="1">
      <c r="A3" s="149" t="s">
        <v>278</v>
      </c>
      <c r="B3" s="134"/>
      <c r="C3" s="134"/>
      <c r="D3" s="103"/>
      <c r="E3" s="233"/>
      <c r="F3" s="233"/>
      <c r="G3" s="233"/>
      <c r="H3" s="233"/>
      <c r="I3" s="233"/>
      <c r="J3" s="233"/>
      <c r="K3" s="233"/>
      <c r="L3" s="233"/>
      <c r="M3" s="233"/>
    </row>
    <row r="4" spans="1:13" ht="16.7" customHeight="1">
      <c r="A4" s="149"/>
      <c r="B4" s="125" t="s">
        <v>308</v>
      </c>
      <c r="C4" s="134"/>
      <c r="D4" s="103"/>
      <c r="E4" s="233">
        <v>181.85294433467945</v>
      </c>
      <c r="F4" s="233">
        <v>323.82464996249189</v>
      </c>
      <c r="G4" s="233">
        <v>181.55342076010172</v>
      </c>
      <c r="H4" s="233">
        <v>241.2072946970892</v>
      </c>
      <c r="I4" s="233">
        <v>228.67730664488934</v>
      </c>
      <c r="J4" s="233">
        <v>305.13819573838458</v>
      </c>
      <c r="K4" s="233">
        <v>283.48100843528965</v>
      </c>
      <c r="L4" s="233">
        <v>206.60429732671659</v>
      </c>
      <c r="M4" s="233">
        <v>223.37567838782869</v>
      </c>
    </row>
    <row r="5" spans="1:13" ht="16.7" customHeight="1">
      <c r="A5" s="149"/>
      <c r="B5" s="129" t="s">
        <v>262</v>
      </c>
      <c r="C5" s="134"/>
      <c r="D5" s="103"/>
      <c r="E5" s="233">
        <v>174.36685614575521</v>
      </c>
      <c r="F5" s="233">
        <v>306.88200255078783</v>
      </c>
      <c r="G5" s="233">
        <v>184.73544993198681</v>
      </c>
      <c r="H5" s="233">
        <v>238.93715865824666</v>
      </c>
      <c r="I5" s="233">
        <v>211.70237994652518</v>
      </c>
      <c r="J5" s="233">
        <v>299.22410011311172</v>
      </c>
      <c r="K5" s="233">
        <v>300.45675808516222</v>
      </c>
      <c r="L5" s="233">
        <v>206.41140498671172</v>
      </c>
      <c r="M5" s="233">
        <v>216.89616704780812</v>
      </c>
    </row>
    <row r="6" spans="1:13" ht="16.7" customHeight="1">
      <c r="A6" s="149"/>
      <c r="B6" s="125" t="s">
        <v>181</v>
      </c>
      <c r="C6" s="134"/>
      <c r="D6" s="103"/>
      <c r="E6" s="233">
        <v>170.34655204349167</v>
      </c>
      <c r="F6" s="233">
        <v>295.74546927866703</v>
      </c>
      <c r="G6" s="233">
        <v>180.87619651848112</v>
      </c>
      <c r="H6" s="233">
        <v>255.58929492332217</v>
      </c>
      <c r="I6" s="233">
        <v>199.43986294587236</v>
      </c>
      <c r="J6" s="233">
        <v>318.23410117060291</v>
      </c>
      <c r="K6" s="233">
        <v>314.01206776473634</v>
      </c>
      <c r="L6" s="233">
        <v>202.91612538239116</v>
      </c>
      <c r="M6" s="233">
        <v>214.24310989807205</v>
      </c>
    </row>
    <row r="7" spans="1:13" ht="16.7" customHeight="1">
      <c r="B7" s="125" t="s">
        <v>138</v>
      </c>
      <c r="E7" s="233">
        <v>188.84876029890611</v>
      </c>
      <c r="F7" s="233">
        <v>275.17292434884718</v>
      </c>
      <c r="G7" s="233">
        <v>178.65153330673479</v>
      </c>
      <c r="H7" s="233">
        <v>280.63754495689301</v>
      </c>
      <c r="I7" s="233">
        <v>192.11391123263684</v>
      </c>
      <c r="J7" s="233">
        <v>336.78959801581266</v>
      </c>
      <c r="K7" s="233">
        <v>306.14233784995372</v>
      </c>
      <c r="L7" s="233">
        <v>208.09311278191967</v>
      </c>
      <c r="M7" s="233">
        <v>220.88847107147478</v>
      </c>
    </row>
    <row r="8" spans="1:13" ht="16.7" customHeight="1">
      <c r="B8" s="125" t="s">
        <v>106</v>
      </c>
      <c r="C8" s="138"/>
      <c r="D8" s="138"/>
      <c r="E8" s="233">
        <v>194.55793461583025</v>
      </c>
      <c r="F8" s="233">
        <v>253.95150218361107</v>
      </c>
      <c r="G8" s="233">
        <v>183.30304923230727</v>
      </c>
      <c r="H8" s="233">
        <v>284.68873073630209</v>
      </c>
      <c r="I8" s="233">
        <v>194.62155654376227</v>
      </c>
      <c r="J8" s="233">
        <v>312.09244965791748</v>
      </c>
      <c r="K8" s="233">
        <v>271.54783899291209</v>
      </c>
      <c r="L8" s="233">
        <v>202.50991015277245</v>
      </c>
      <c r="M8" s="233">
        <v>219.53231226285828</v>
      </c>
    </row>
    <row r="9" spans="1:13" s="9" customFormat="1" ht="16.7" customHeight="1">
      <c r="A9" s="150"/>
      <c r="B9" s="126" t="s">
        <v>103</v>
      </c>
      <c r="C9" s="138"/>
      <c r="D9" s="138"/>
      <c r="E9" s="233">
        <v>204.00425985090524</v>
      </c>
      <c r="F9" s="233">
        <v>254.39829605963791</v>
      </c>
      <c r="G9" s="233">
        <v>195.87859424920129</v>
      </c>
      <c r="H9" s="233">
        <v>275.84664536741212</v>
      </c>
      <c r="I9" s="233">
        <v>193.85516506922258</v>
      </c>
      <c r="J9" s="233">
        <v>305.02662406815767</v>
      </c>
      <c r="K9" s="233">
        <v>319.63791267305646</v>
      </c>
      <c r="L9" s="233">
        <v>196.20873269435572</v>
      </c>
      <c r="M9" s="233">
        <v>224.37688158520371</v>
      </c>
    </row>
    <row r="10" spans="1:13" s="9" customFormat="1" ht="16.7" customHeight="1">
      <c r="A10" s="150"/>
      <c r="B10" s="126" t="s">
        <v>101</v>
      </c>
      <c r="C10" s="151"/>
      <c r="D10" s="151"/>
      <c r="E10" s="233">
        <v>226.58036677454152</v>
      </c>
      <c r="F10" s="233">
        <v>255.84895290657573</v>
      </c>
      <c r="G10" s="233">
        <v>214.18958765403619</v>
      </c>
      <c r="H10" s="233">
        <v>256.48327939590075</v>
      </c>
      <c r="I10" s="233">
        <v>202.6227836673543</v>
      </c>
      <c r="J10" s="233">
        <v>276.39685760145721</v>
      </c>
      <c r="K10" s="233">
        <v>337.94008584296847</v>
      </c>
      <c r="L10" s="233">
        <v>184.07499783437848</v>
      </c>
      <c r="M10" s="233">
        <v>232.20038120509173</v>
      </c>
    </row>
    <row r="11" spans="1:13" s="5" customFormat="1" ht="16.7" customHeight="1">
      <c r="A11" s="152"/>
      <c r="B11" s="126" t="s">
        <v>24</v>
      </c>
      <c r="C11" s="278"/>
      <c r="D11" s="278"/>
      <c r="E11" s="233" t="s">
        <v>88</v>
      </c>
      <c r="F11" s="233" t="s">
        <v>88</v>
      </c>
      <c r="G11" s="233" t="s">
        <v>88</v>
      </c>
      <c r="H11" s="233" t="s">
        <v>88</v>
      </c>
      <c r="I11" s="233" t="s">
        <v>88</v>
      </c>
      <c r="J11" s="233" t="s">
        <v>88</v>
      </c>
      <c r="K11" s="233" t="s">
        <v>88</v>
      </c>
      <c r="L11" s="233" t="s">
        <v>88</v>
      </c>
      <c r="M11" s="233" t="s">
        <v>88</v>
      </c>
    </row>
    <row r="12" spans="1:13" s="5" customFormat="1" ht="16.7" customHeight="1">
      <c r="A12" s="152"/>
      <c r="B12" s="125" t="s">
        <v>73</v>
      </c>
      <c r="C12" s="278"/>
      <c r="D12" s="278"/>
      <c r="E12" s="233" t="s">
        <v>88</v>
      </c>
      <c r="F12" s="233" t="s">
        <v>88</v>
      </c>
      <c r="G12" s="233" t="s">
        <v>88</v>
      </c>
      <c r="H12" s="233" t="s">
        <v>88</v>
      </c>
      <c r="I12" s="233" t="s">
        <v>88</v>
      </c>
      <c r="J12" s="233" t="s">
        <v>88</v>
      </c>
      <c r="K12" s="233" t="s">
        <v>88</v>
      </c>
      <c r="L12" s="233" t="s">
        <v>88</v>
      </c>
      <c r="M12" s="233" t="s">
        <v>88</v>
      </c>
    </row>
    <row r="13" spans="1:13" s="5" customFormat="1" ht="16.7" customHeight="1">
      <c r="A13" s="152"/>
      <c r="B13" s="125" t="s">
        <v>116</v>
      </c>
      <c r="C13" s="278"/>
      <c r="D13" s="278"/>
      <c r="E13" s="233" t="s">
        <v>88</v>
      </c>
      <c r="F13" s="233" t="s">
        <v>88</v>
      </c>
      <c r="G13" s="233" t="s">
        <v>88</v>
      </c>
      <c r="H13" s="233" t="s">
        <v>88</v>
      </c>
      <c r="I13" s="233" t="s">
        <v>88</v>
      </c>
      <c r="J13" s="233" t="s">
        <v>88</v>
      </c>
      <c r="K13" s="233" t="s">
        <v>88</v>
      </c>
      <c r="L13" s="233" t="s">
        <v>88</v>
      </c>
      <c r="M13" s="233" t="s">
        <v>88</v>
      </c>
    </row>
    <row r="14" spans="1:13" s="5" customFormat="1" ht="16.7" customHeight="1">
      <c r="A14" s="152"/>
      <c r="B14" s="125"/>
      <c r="C14" s="278"/>
      <c r="D14" s="278"/>
      <c r="E14" s="233"/>
      <c r="F14" s="233"/>
      <c r="G14" s="233"/>
      <c r="H14" s="233"/>
      <c r="I14" s="233"/>
      <c r="J14" s="233"/>
      <c r="K14" s="233"/>
      <c r="L14" s="233"/>
      <c r="M14" s="233"/>
    </row>
    <row r="15" spans="1:13" s="5" customFormat="1" ht="16.7" customHeight="1">
      <c r="A15" s="149" t="s">
        <v>277</v>
      </c>
      <c r="B15" s="125"/>
      <c r="C15" s="278"/>
      <c r="D15" s="278"/>
      <c r="E15" s="233"/>
      <c r="F15" s="233"/>
      <c r="G15" s="233"/>
      <c r="H15" s="233"/>
      <c r="I15" s="233"/>
      <c r="J15" s="233"/>
      <c r="K15" s="233"/>
      <c r="L15" s="233"/>
      <c r="M15" s="233"/>
    </row>
    <row r="16" spans="1:13" s="5" customFormat="1" ht="16.7" customHeight="1">
      <c r="A16" s="149"/>
      <c r="B16" s="125" t="s">
        <v>290</v>
      </c>
      <c r="C16" s="278"/>
      <c r="D16" s="278"/>
      <c r="E16" s="233">
        <v>22.376833924812345</v>
      </c>
      <c r="F16" s="233">
        <v>32.395463302264176</v>
      </c>
      <c r="G16" s="233">
        <v>13.793041862093737</v>
      </c>
      <c r="H16" s="233">
        <v>32.808024014192341</v>
      </c>
      <c r="I16" s="233">
        <v>20.82344373657352</v>
      </c>
      <c r="J16" s="233">
        <v>16.04264658438273</v>
      </c>
      <c r="K16" s="233">
        <v>38.379760671058051</v>
      </c>
      <c r="L16" s="233">
        <v>49.12220887735203</v>
      </c>
      <c r="M16" s="233">
        <v>23.248841202921415</v>
      </c>
    </row>
    <row r="17" spans="1:16" s="5" customFormat="1" ht="16.7" customHeight="1">
      <c r="A17" s="149"/>
      <c r="B17" s="129" t="s">
        <v>262</v>
      </c>
      <c r="C17" s="278"/>
      <c r="D17" s="278"/>
      <c r="E17" s="233">
        <v>21.604518988859873</v>
      </c>
      <c r="F17" s="233">
        <v>29.241075748378702</v>
      </c>
      <c r="G17" s="233">
        <v>12.464255944347402</v>
      </c>
      <c r="H17" s="233">
        <v>39.049751474693778</v>
      </c>
      <c r="I17" s="233">
        <v>16.670578269913623</v>
      </c>
      <c r="J17" s="233">
        <v>14.173667152153348</v>
      </c>
      <c r="K17" s="233">
        <v>32.848415475591104</v>
      </c>
      <c r="L17" s="233">
        <v>47.348587170924041</v>
      </c>
      <c r="M17" s="233">
        <v>21.810679771069235</v>
      </c>
    </row>
    <row r="18" spans="1:16" ht="16.7" customHeight="1">
      <c r="A18" s="149"/>
      <c r="B18" s="125" t="s">
        <v>181</v>
      </c>
      <c r="C18" s="134"/>
      <c r="D18" s="103"/>
      <c r="E18" s="233">
        <v>22.065149585437108</v>
      </c>
      <c r="F18" s="233">
        <v>26.118153602274717</v>
      </c>
      <c r="G18" s="233">
        <v>12.951448049151248</v>
      </c>
      <c r="H18" s="233">
        <v>42.690883327385329</v>
      </c>
      <c r="I18" s="233">
        <v>18.161066393372362</v>
      </c>
      <c r="J18" s="233">
        <v>13.457601333251112</v>
      </c>
      <c r="K18" s="233">
        <v>35.456815567938591</v>
      </c>
      <c r="L18" s="233">
        <v>49.777987372755163</v>
      </c>
      <c r="M18" s="233">
        <v>21.885790170848605</v>
      </c>
    </row>
    <row r="19" spans="1:16" ht="16.7" customHeight="1">
      <c r="B19" s="125" t="s">
        <v>138</v>
      </c>
      <c r="C19" s="138"/>
      <c r="D19" s="138"/>
      <c r="E19" s="233">
        <v>25.689709945475997</v>
      </c>
      <c r="F19" s="233">
        <v>26.553207480913798</v>
      </c>
      <c r="G19" s="233">
        <v>14.48847017820542</v>
      </c>
      <c r="H19" s="233">
        <v>50.702176848589261</v>
      </c>
      <c r="I19" s="233">
        <v>18.418194136268355</v>
      </c>
      <c r="J19" s="233">
        <v>13.877415822755559</v>
      </c>
      <c r="K19" s="233">
        <v>32.863546379682056</v>
      </c>
      <c r="L19" s="233">
        <v>44.979732341732927</v>
      </c>
      <c r="M19" s="233">
        <v>23.86882791961364</v>
      </c>
    </row>
    <row r="20" spans="1:16" s="9" customFormat="1" ht="16.7" customHeight="1">
      <c r="A20" s="150"/>
      <c r="B20" s="125" t="s">
        <v>106</v>
      </c>
      <c r="C20" s="138"/>
      <c r="D20" s="138"/>
      <c r="E20" s="233">
        <v>24.630998813543542</v>
      </c>
      <c r="F20" s="233">
        <v>28.239093074898118</v>
      </c>
      <c r="G20" s="233">
        <v>13.83650126627991</v>
      </c>
      <c r="H20" s="233">
        <v>47.028778902842632</v>
      </c>
      <c r="I20" s="233">
        <v>17.934181048291755</v>
      </c>
      <c r="J20" s="233">
        <v>12.328983982175593</v>
      </c>
      <c r="K20" s="233">
        <v>18.941154456228414</v>
      </c>
      <c r="L20" s="233">
        <v>41.314556694930808</v>
      </c>
      <c r="M20" s="233">
        <v>23.057286178547709</v>
      </c>
      <c r="P20" s="9" t="s">
        <v>282</v>
      </c>
    </row>
    <row r="21" spans="1:16" s="9" customFormat="1" ht="16.7" customHeight="1">
      <c r="A21" s="150"/>
      <c r="B21" s="126" t="s">
        <v>103</v>
      </c>
      <c r="C21" s="138"/>
      <c r="D21" s="138"/>
      <c r="E21" s="233">
        <v>28.817891373801917</v>
      </c>
      <c r="F21" s="233">
        <v>28.668796592119278</v>
      </c>
      <c r="G21" s="233">
        <v>14.526091586794463</v>
      </c>
      <c r="H21" s="233">
        <v>50.415335463258792</v>
      </c>
      <c r="I21" s="233">
        <v>18.56230031948882</v>
      </c>
      <c r="J21" s="233">
        <v>11.427050053248138</v>
      </c>
      <c r="K21" s="233">
        <v>19.424920127795527</v>
      </c>
      <c r="L21" s="233">
        <v>45.80404685835996</v>
      </c>
      <c r="M21" s="233">
        <v>24.970421776364233</v>
      </c>
    </row>
    <row r="22" spans="1:16" s="9" customFormat="1" ht="16.7" customHeight="1">
      <c r="A22" s="150"/>
      <c r="B22" s="126" t="s">
        <v>101</v>
      </c>
      <c r="C22" s="151"/>
      <c r="D22" s="151"/>
      <c r="E22" s="233">
        <v>29.848975188781015</v>
      </c>
      <c r="F22" s="233">
        <v>28.003294803825977</v>
      </c>
      <c r="G22" s="233">
        <v>14.861793111119546</v>
      </c>
      <c r="H22" s="233">
        <v>47.648327939590075</v>
      </c>
      <c r="I22" s="233">
        <v>18.166456006104056</v>
      </c>
      <c r="J22" s="233">
        <v>12.664037577157412</v>
      </c>
      <c r="K22" s="233">
        <v>16.226718992351667</v>
      </c>
      <c r="L22" s="233">
        <v>46.783020616519025</v>
      </c>
      <c r="M22" s="233">
        <v>24.907394210705956</v>
      </c>
    </row>
    <row r="23" spans="1:16" s="9" customFormat="1" ht="16.7" customHeight="1">
      <c r="A23" s="150"/>
      <c r="B23" s="126" t="s">
        <v>24</v>
      </c>
      <c r="C23" s="278"/>
      <c r="D23" s="278"/>
      <c r="E23" s="233" t="s">
        <v>88</v>
      </c>
      <c r="F23" s="233" t="s">
        <v>88</v>
      </c>
      <c r="G23" s="233" t="s">
        <v>88</v>
      </c>
      <c r="H23" s="233" t="s">
        <v>88</v>
      </c>
      <c r="I23" s="233" t="s">
        <v>88</v>
      </c>
      <c r="J23" s="233" t="s">
        <v>88</v>
      </c>
      <c r="K23" s="233" t="s">
        <v>88</v>
      </c>
      <c r="L23" s="233" t="s">
        <v>88</v>
      </c>
      <c r="M23" s="233" t="s">
        <v>88</v>
      </c>
    </row>
    <row r="24" spans="1:16" s="9" customFormat="1" ht="16.7" customHeight="1">
      <c r="A24" s="150"/>
      <c r="B24" s="125" t="s">
        <v>73</v>
      </c>
      <c r="C24" s="151"/>
      <c r="D24" s="151"/>
      <c r="E24" s="233" t="s">
        <v>88</v>
      </c>
      <c r="F24" s="233" t="s">
        <v>88</v>
      </c>
      <c r="G24" s="233" t="s">
        <v>88</v>
      </c>
      <c r="H24" s="233" t="s">
        <v>88</v>
      </c>
      <c r="I24" s="233" t="s">
        <v>88</v>
      </c>
      <c r="J24" s="233" t="s">
        <v>88</v>
      </c>
      <c r="K24" s="233" t="s">
        <v>88</v>
      </c>
      <c r="L24" s="233" t="s">
        <v>88</v>
      </c>
      <c r="M24" s="233" t="s">
        <v>88</v>
      </c>
    </row>
    <row r="25" spans="1:16" s="9" customFormat="1" ht="16.7" customHeight="1">
      <c r="A25" s="317"/>
      <c r="B25" s="163" t="s">
        <v>116</v>
      </c>
      <c r="C25" s="318"/>
      <c r="D25" s="318"/>
      <c r="E25" s="319" t="s">
        <v>88</v>
      </c>
      <c r="F25" s="319" t="s">
        <v>88</v>
      </c>
      <c r="G25" s="319" t="s">
        <v>88</v>
      </c>
      <c r="H25" s="319" t="s">
        <v>88</v>
      </c>
      <c r="I25" s="319" t="s">
        <v>88</v>
      </c>
      <c r="J25" s="319" t="s">
        <v>88</v>
      </c>
      <c r="K25" s="319" t="s">
        <v>88</v>
      </c>
      <c r="L25" s="319" t="s">
        <v>88</v>
      </c>
      <c r="M25" s="319" t="s">
        <v>88</v>
      </c>
    </row>
    <row r="26" spans="1:16" ht="16.5" customHeight="1">
      <c r="A26" s="309"/>
      <c r="B26" s="348" t="s">
        <v>369</v>
      </c>
      <c r="C26" s="348"/>
      <c r="D26" s="348"/>
      <c r="E26" s="348"/>
      <c r="F26" s="348"/>
      <c r="G26" s="348"/>
      <c r="H26" s="348"/>
      <c r="I26" s="348"/>
      <c r="J26" s="348"/>
      <c r="K26" s="348"/>
      <c r="L26" s="348"/>
      <c r="M26" s="348"/>
    </row>
    <row r="27" spans="1:16" s="306" customFormat="1" ht="16.5" customHeight="1">
      <c r="A27" s="309"/>
      <c r="B27" s="348" t="s">
        <v>374</v>
      </c>
      <c r="C27" s="348"/>
      <c r="D27" s="348"/>
      <c r="E27" s="348"/>
      <c r="F27" s="348"/>
      <c r="G27" s="348"/>
      <c r="H27" s="348"/>
      <c r="I27" s="348"/>
      <c r="J27" s="348"/>
      <c r="K27" s="348"/>
      <c r="L27" s="348"/>
      <c r="M27" s="348"/>
    </row>
    <row r="28" spans="1:16" ht="30.75" customHeight="1">
      <c r="A28" s="282" t="s">
        <v>71</v>
      </c>
      <c r="B28" s="334" t="s">
        <v>235</v>
      </c>
      <c r="C28" s="336"/>
      <c r="D28" s="336"/>
      <c r="E28" s="336"/>
      <c r="F28" s="336"/>
      <c r="G28" s="336"/>
      <c r="H28" s="336"/>
      <c r="I28" s="336"/>
      <c r="J28" s="336"/>
      <c r="K28" s="336"/>
      <c r="L28" s="336"/>
      <c r="M28" s="336"/>
    </row>
    <row r="29" spans="1:16" ht="30.75" customHeight="1">
      <c r="A29" s="280" t="s">
        <v>72</v>
      </c>
      <c r="B29" s="336" t="s">
        <v>371</v>
      </c>
      <c r="C29" s="336"/>
      <c r="D29" s="336"/>
      <c r="E29" s="336"/>
      <c r="F29" s="336"/>
      <c r="G29" s="336"/>
      <c r="H29" s="336"/>
      <c r="I29" s="336"/>
      <c r="J29" s="336"/>
      <c r="K29" s="336"/>
      <c r="L29" s="336"/>
      <c r="M29" s="336"/>
    </row>
    <row r="30" spans="1:16" ht="30.75" customHeight="1">
      <c r="A30" s="280" t="s">
        <v>89</v>
      </c>
      <c r="B30" s="336" t="s">
        <v>339</v>
      </c>
      <c r="C30" s="337"/>
      <c r="D30" s="337"/>
      <c r="E30" s="337"/>
      <c r="F30" s="337"/>
      <c r="G30" s="337"/>
      <c r="H30" s="337"/>
      <c r="I30" s="337"/>
      <c r="J30" s="337"/>
      <c r="K30" s="337"/>
      <c r="L30" s="337"/>
      <c r="M30" s="337"/>
    </row>
    <row r="31" spans="1:16" ht="16.5" customHeight="1">
      <c r="A31" s="282"/>
      <c r="B31" s="282" t="s">
        <v>259</v>
      </c>
      <c r="C31" s="279"/>
      <c r="D31" s="279"/>
      <c r="E31" s="80"/>
      <c r="F31" s="94"/>
      <c r="G31" s="94"/>
      <c r="H31" s="94"/>
      <c r="I31" s="94"/>
      <c r="J31" s="94"/>
      <c r="K31" s="94"/>
      <c r="L31" s="94"/>
      <c r="M31" s="94"/>
    </row>
    <row r="32" spans="1:16" ht="16.5" customHeight="1">
      <c r="A32" s="2" t="s">
        <v>26</v>
      </c>
      <c r="B32" s="282"/>
      <c r="C32" s="282"/>
      <c r="D32" s="338" t="s">
        <v>62</v>
      </c>
      <c r="E32" s="338"/>
      <c r="F32" s="338"/>
      <c r="G32" s="338"/>
      <c r="H32" s="338"/>
      <c r="I32" s="338"/>
      <c r="J32" s="338"/>
      <c r="K32" s="338"/>
      <c r="L32" s="338"/>
      <c r="M32" s="338"/>
      <c r="N32" s="1"/>
    </row>
    <row r="34" spans="2:13">
      <c r="B34" s="282"/>
      <c r="C34" s="282"/>
      <c r="D34" s="282"/>
      <c r="E34" s="282"/>
      <c r="F34" s="282"/>
      <c r="G34" s="282"/>
      <c r="H34" s="282"/>
      <c r="I34" s="282"/>
      <c r="J34" s="282"/>
      <c r="K34" s="282"/>
      <c r="L34" s="282"/>
      <c r="M34" s="282"/>
    </row>
  </sheetData>
  <mergeCells count="7">
    <mergeCell ref="D32:M32"/>
    <mergeCell ref="E1:M1"/>
    <mergeCell ref="B28:M28"/>
    <mergeCell ref="B29:M29"/>
    <mergeCell ref="B30:M30"/>
    <mergeCell ref="B26:M26"/>
    <mergeCell ref="B27:M27"/>
  </mergeCells>
  <phoneticPr fontId="0"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8A.18</oddHeader>
    <oddFooter>&amp;L&amp;8&amp;G 
&amp;"Arial,Regular"REPORT ON
GOVERNMENT
SERVICES 2019&amp;C &amp;R&amp;8&amp;G&amp;"Arial,Regular" 
CORRECTIVE SERVICES
&amp;"Arial,Regular"PAGE &amp;"Arial,Bold"&amp;P&amp;"Arial,Regular" of TABLE 8A.18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2"/>
  <sheetViews>
    <sheetView showGridLines="0" zoomScaleNormal="100" zoomScaleSheetLayoutView="100" workbookViewId="0"/>
  </sheetViews>
  <sheetFormatPr defaultColWidth="9.28515625" defaultRowHeight="12.75"/>
  <cols>
    <col min="1" max="3" width="3.7109375" style="123" customWidth="1"/>
    <col min="4" max="4" width="32.5703125" style="123" customWidth="1"/>
    <col min="5" max="13" width="9.7109375" style="91" customWidth="1"/>
    <col min="14" max="14" width="11.7109375" style="259" customWidth="1"/>
    <col min="15" max="15" width="9.28515625" style="18"/>
    <col min="16" max="16384" width="9.28515625" style="24"/>
  </cols>
  <sheetData>
    <row r="1" spans="1:15" s="87" customFormat="1" ht="17.25" customHeight="1">
      <c r="A1" s="167" t="s">
        <v>45</v>
      </c>
      <c r="B1" s="129"/>
      <c r="C1" s="129"/>
      <c r="D1" s="129"/>
      <c r="E1" s="169" t="s">
        <v>250</v>
      </c>
      <c r="F1" s="169"/>
      <c r="G1" s="169"/>
      <c r="H1" s="169"/>
      <c r="I1" s="169"/>
      <c r="J1" s="169"/>
      <c r="K1" s="169"/>
      <c r="L1" s="169"/>
      <c r="M1" s="169"/>
      <c r="N1" s="223"/>
      <c r="O1" s="30"/>
    </row>
    <row r="2" spans="1:15" s="41" customFormat="1" ht="16.7" customHeight="1">
      <c r="A2" s="142"/>
      <c r="B2" s="142"/>
      <c r="C2" s="142"/>
      <c r="D2" s="98"/>
      <c r="E2" s="98" t="s">
        <v>63</v>
      </c>
      <c r="F2" s="98" t="s">
        <v>96</v>
      </c>
      <c r="G2" s="98" t="s">
        <v>97</v>
      </c>
      <c r="H2" s="98" t="s">
        <v>98</v>
      </c>
      <c r="I2" s="98" t="s">
        <v>99</v>
      </c>
      <c r="J2" s="98" t="s">
        <v>100</v>
      </c>
      <c r="K2" s="98" t="s">
        <v>67</v>
      </c>
      <c r="L2" s="98" t="s">
        <v>51</v>
      </c>
      <c r="M2" s="98" t="s">
        <v>66</v>
      </c>
      <c r="N2" s="218"/>
      <c r="O2" s="21"/>
    </row>
    <row r="3" spans="1:15" s="41" customFormat="1" ht="16.7" customHeight="1">
      <c r="A3" s="143" t="s">
        <v>293</v>
      </c>
      <c r="B3" s="123"/>
      <c r="C3" s="123"/>
      <c r="D3" s="123"/>
      <c r="E3" s="99"/>
      <c r="F3" s="99"/>
      <c r="G3" s="99"/>
      <c r="H3" s="99"/>
      <c r="I3" s="99"/>
      <c r="J3" s="99"/>
      <c r="K3" s="99"/>
      <c r="L3" s="99"/>
      <c r="M3" s="99"/>
      <c r="N3" s="259"/>
      <c r="O3" s="35"/>
    </row>
    <row r="4" spans="1:15" s="41" customFormat="1" ht="16.7" customHeight="1">
      <c r="A4" s="123"/>
      <c r="B4" s="123" t="s">
        <v>55</v>
      </c>
      <c r="C4" s="123"/>
      <c r="D4" s="123"/>
      <c r="E4" s="200">
        <v>75.664721863448094</v>
      </c>
      <c r="F4" s="200">
        <v>59.576184191230382</v>
      </c>
      <c r="G4" s="200">
        <v>76.546091015169196</v>
      </c>
      <c r="H4" s="200">
        <v>63.347061025833021</v>
      </c>
      <c r="I4" s="200">
        <v>71.823880140651269</v>
      </c>
      <c r="J4" s="200">
        <v>86.845549738219901</v>
      </c>
      <c r="K4" s="200">
        <v>67.228719064454722</v>
      </c>
      <c r="L4" s="200">
        <v>72.815533980582529</v>
      </c>
      <c r="M4" s="200">
        <v>72.518534446490847</v>
      </c>
      <c r="N4" s="234"/>
      <c r="O4" s="18"/>
    </row>
    <row r="5" spans="1:15" s="41" customFormat="1" ht="16.7" customHeight="1">
      <c r="A5" s="123"/>
      <c r="B5" s="123" t="s">
        <v>56</v>
      </c>
      <c r="C5" s="123"/>
      <c r="D5" s="123"/>
      <c r="E5" s="200">
        <v>77.879425487146648</v>
      </c>
      <c r="F5" s="200">
        <v>57.7455919395466</v>
      </c>
      <c r="G5" s="200">
        <v>82.580571947344524</v>
      </c>
      <c r="H5" s="200">
        <v>55.479452054794521</v>
      </c>
      <c r="I5" s="200">
        <v>69.221260815822006</v>
      </c>
      <c r="J5" s="200">
        <v>87.179487179487182</v>
      </c>
      <c r="K5" s="200">
        <v>68.275154004106781</v>
      </c>
      <c r="L5" s="200">
        <v>74.242424242424249</v>
      </c>
      <c r="M5" s="200">
        <v>74.544498948843724</v>
      </c>
      <c r="N5" s="234"/>
      <c r="O5" s="18"/>
    </row>
    <row r="6" spans="1:15" s="41" customFormat="1" ht="16.7" customHeight="1">
      <c r="A6" s="123"/>
      <c r="B6" s="123"/>
      <c r="C6" s="123"/>
      <c r="D6" s="123"/>
      <c r="E6" s="200"/>
      <c r="F6" s="200"/>
      <c r="G6" s="200"/>
      <c r="H6" s="200"/>
      <c r="I6" s="200"/>
      <c r="J6" s="200"/>
      <c r="K6" s="200"/>
      <c r="L6" s="200"/>
      <c r="M6" s="200"/>
      <c r="N6" s="234"/>
      <c r="O6" s="18"/>
    </row>
    <row r="7" spans="1:15" s="41" customFormat="1" ht="16.7" customHeight="1">
      <c r="A7" s="123"/>
      <c r="B7" s="353" t="s">
        <v>105</v>
      </c>
      <c r="C7" s="354"/>
      <c r="D7" s="354"/>
      <c r="E7" s="200">
        <v>68.395133256083426</v>
      </c>
      <c r="F7" s="200">
        <v>51.289198606271782</v>
      </c>
      <c r="G7" s="200">
        <v>66.322505800464043</v>
      </c>
      <c r="H7" s="200">
        <v>50.464314141682145</v>
      </c>
      <c r="I7" s="200">
        <v>66.030320044918582</v>
      </c>
      <c r="J7" s="200">
        <v>79.538904899135446</v>
      </c>
      <c r="K7" s="200">
        <v>61.721854304635762</v>
      </c>
      <c r="L7" s="200">
        <v>70.869912210694324</v>
      </c>
      <c r="M7" s="200">
        <v>64.86086628053387</v>
      </c>
      <c r="N7" s="234"/>
      <c r="O7" s="18"/>
    </row>
    <row r="8" spans="1:15" s="1" customFormat="1" ht="16.7" customHeight="1">
      <c r="A8" s="132"/>
      <c r="B8" s="123" t="s">
        <v>12</v>
      </c>
      <c r="C8" s="123"/>
      <c r="D8" s="123"/>
      <c r="E8" s="200">
        <v>78.545392690513211</v>
      </c>
      <c r="F8" s="200">
        <v>60.405549626467447</v>
      </c>
      <c r="G8" s="200">
        <v>81.662804171494784</v>
      </c>
      <c r="H8" s="200">
        <v>67.97125821739796</v>
      </c>
      <c r="I8" s="200">
        <v>73.07139434595112</v>
      </c>
      <c r="J8" s="200">
        <v>88.427672955974842</v>
      </c>
      <c r="K8" s="200">
        <v>68.418259023354565</v>
      </c>
      <c r="L8" s="200">
        <v>84.210526315789465</v>
      </c>
      <c r="M8" s="200">
        <v>75.507747119911514</v>
      </c>
      <c r="N8" s="234"/>
      <c r="O8" s="34"/>
    </row>
    <row r="9" spans="1:15" s="1" customFormat="1" ht="16.7" customHeight="1">
      <c r="A9" s="132"/>
      <c r="B9" s="123"/>
      <c r="C9" s="123"/>
      <c r="D9" s="123"/>
      <c r="E9" s="200"/>
      <c r="F9" s="200"/>
      <c r="G9" s="200"/>
      <c r="H9" s="200"/>
      <c r="I9" s="200"/>
      <c r="J9" s="200"/>
      <c r="K9" s="200"/>
      <c r="L9" s="200"/>
      <c r="M9" s="200"/>
      <c r="N9" s="234"/>
      <c r="O9" s="34"/>
    </row>
    <row r="10" spans="1:15" s="41" customFormat="1" ht="16.7" customHeight="1">
      <c r="A10" s="123"/>
      <c r="B10" s="123" t="s">
        <v>152</v>
      </c>
      <c r="C10" s="123"/>
      <c r="D10" s="123"/>
      <c r="E10" s="200">
        <v>90.549450549450555</v>
      </c>
      <c r="F10" s="200" t="s">
        <v>53</v>
      </c>
      <c r="G10" s="200" t="s">
        <v>53</v>
      </c>
      <c r="H10" s="200">
        <v>48.901098901098898</v>
      </c>
      <c r="I10" s="200">
        <v>79.384965831435082</v>
      </c>
      <c r="J10" s="200" t="s">
        <v>53</v>
      </c>
      <c r="K10" s="200" t="s">
        <v>53</v>
      </c>
      <c r="L10" s="200">
        <v>82.857142857142861</v>
      </c>
      <c r="M10" s="200">
        <v>79.242174629324552</v>
      </c>
      <c r="N10" s="234"/>
      <c r="O10" s="33"/>
    </row>
    <row r="11" spans="1:15" s="41" customFormat="1" ht="16.7" customHeight="1">
      <c r="A11" s="123"/>
      <c r="B11" s="123" t="s">
        <v>153</v>
      </c>
      <c r="C11" s="123"/>
      <c r="D11" s="123"/>
      <c r="E11" s="200">
        <v>76.61527165932452</v>
      </c>
      <c r="F11" s="200">
        <v>63.835579147951549</v>
      </c>
      <c r="G11" s="200">
        <v>84.421519979106819</v>
      </c>
      <c r="H11" s="200">
        <v>58.828186856690422</v>
      </c>
      <c r="I11" s="200">
        <v>63.255567338282084</v>
      </c>
      <c r="J11" s="200">
        <v>82.299741602067172</v>
      </c>
      <c r="K11" s="200">
        <v>62.376237623762378</v>
      </c>
      <c r="L11" s="200">
        <v>71.31367292225201</v>
      </c>
      <c r="M11" s="200">
        <v>75.212772201678703</v>
      </c>
      <c r="N11" s="234"/>
      <c r="O11" s="33"/>
    </row>
    <row r="12" spans="1:15" s="1" customFormat="1" ht="16.7" customHeight="1">
      <c r="A12" s="134"/>
      <c r="B12" s="134" t="s">
        <v>154</v>
      </c>
      <c r="C12" s="134"/>
      <c r="D12" s="134"/>
      <c r="E12" s="200">
        <v>75.919959979989997</v>
      </c>
      <c r="F12" s="200">
        <v>55.656490968627871</v>
      </c>
      <c r="G12" s="200">
        <v>73.322179732313572</v>
      </c>
      <c r="H12" s="200">
        <v>62.779740871613669</v>
      </c>
      <c r="I12" s="200">
        <v>71.517027863777088</v>
      </c>
      <c r="J12" s="200">
        <v>89.940828402366861</v>
      </c>
      <c r="K12" s="200">
        <v>67.930303743819167</v>
      </c>
      <c r="L12" s="200">
        <v>73.35164835164835</v>
      </c>
      <c r="M12" s="200">
        <v>72.016315486587175</v>
      </c>
      <c r="N12" s="234"/>
      <c r="O12" s="34"/>
    </row>
    <row r="13" spans="1:15" s="1" customFormat="1" ht="16.7" customHeight="1">
      <c r="A13" s="132"/>
      <c r="B13" s="134"/>
      <c r="C13" s="134"/>
      <c r="D13" s="134"/>
      <c r="E13" s="200"/>
      <c r="F13" s="200"/>
      <c r="G13" s="200"/>
      <c r="H13" s="200"/>
      <c r="I13" s="200"/>
      <c r="J13" s="200"/>
      <c r="K13" s="200"/>
      <c r="L13" s="200"/>
      <c r="M13" s="200"/>
      <c r="N13" s="234"/>
      <c r="O13" s="34"/>
    </row>
    <row r="14" spans="1:15" s="1" customFormat="1" ht="16.7" customHeight="1">
      <c r="A14" s="143" t="s">
        <v>76</v>
      </c>
      <c r="B14" s="134"/>
      <c r="C14" s="134"/>
      <c r="D14" s="134"/>
      <c r="E14" s="200"/>
      <c r="F14" s="200"/>
      <c r="G14" s="200"/>
      <c r="H14" s="200"/>
      <c r="I14" s="200"/>
      <c r="J14" s="200"/>
      <c r="K14" s="200"/>
      <c r="L14" s="200"/>
      <c r="M14" s="200"/>
      <c r="N14" s="234"/>
      <c r="O14" s="36"/>
    </row>
    <row r="15" spans="1:15" s="1" customFormat="1" ht="16.7" customHeight="1">
      <c r="A15" s="143"/>
      <c r="B15" s="125" t="s">
        <v>290</v>
      </c>
      <c r="C15" s="134"/>
      <c r="D15" s="134"/>
      <c r="E15" s="200">
        <v>76.106875693475075</v>
      </c>
      <c r="F15" s="200">
        <v>59.230403235399073</v>
      </c>
      <c r="G15" s="200">
        <v>78.013577657578111</v>
      </c>
      <c r="H15" s="200">
        <v>61.571166296260508</v>
      </c>
      <c r="I15" s="200">
        <v>71.300832925036744</v>
      </c>
      <c r="J15" s="200">
        <v>86.918753193663761</v>
      </c>
      <c r="K15" s="200">
        <v>67.447860675123621</v>
      </c>
      <c r="L15" s="200">
        <v>73.066666666666663</v>
      </c>
      <c r="M15" s="200">
        <v>72.949265579237036</v>
      </c>
      <c r="N15" s="234"/>
      <c r="O15" s="36"/>
    </row>
    <row r="16" spans="1:15" s="1" customFormat="1" ht="16.7" customHeight="1">
      <c r="A16" s="132"/>
      <c r="B16" s="129" t="s">
        <v>262</v>
      </c>
      <c r="C16" s="134"/>
      <c r="D16" s="134"/>
      <c r="E16" s="200">
        <v>73.535273017138309</v>
      </c>
      <c r="F16" s="200">
        <v>62.883060999011455</v>
      </c>
      <c r="G16" s="200">
        <v>76.955586861422105</v>
      </c>
      <c r="H16" s="200">
        <v>60.765311219902088</v>
      </c>
      <c r="I16" s="200">
        <v>71.95702600415089</v>
      </c>
      <c r="J16" s="200">
        <v>86.448140900195696</v>
      </c>
      <c r="K16" s="200">
        <v>70.332278481012651</v>
      </c>
      <c r="L16" s="200">
        <v>71.449814126394045</v>
      </c>
      <c r="M16" s="200">
        <v>72.177284108548307</v>
      </c>
      <c r="N16" s="234"/>
      <c r="O16" s="36"/>
    </row>
    <row r="17" spans="1:15" s="1" customFormat="1" ht="16.7" customHeight="1">
      <c r="A17" s="143"/>
      <c r="B17" s="125" t="s">
        <v>181</v>
      </c>
      <c r="C17" s="134"/>
      <c r="D17" s="134"/>
      <c r="E17" s="200">
        <v>74.040619989310528</v>
      </c>
      <c r="F17" s="200">
        <v>66.177920967847982</v>
      </c>
      <c r="G17" s="200">
        <v>77.742487847989395</v>
      </c>
      <c r="H17" s="200">
        <v>60.905084381382345</v>
      </c>
      <c r="I17" s="200">
        <v>66.95557963163597</v>
      </c>
      <c r="J17" s="200">
        <v>85.022831050228305</v>
      </c>
      <c r="K17" s="200">
        <v>72.758194186765607</v>
      </c>
      <c r="L17" s="200">
        <v>73.36377473363774</v>
      </c>
      <c r="M17" s="200">
        <v>72.784201243519618</v>
      </c>
      <c r="N17" s="234"/>
      <c r="O17" s="36"/>
    </row>
    <row r="18" spans="1:15" s="41" customFormat="1" ht="16.7" customHeight="1">
      <c r="A18" s="125"/>
      <c r="B18" s="125" t="s">
        <v>138</v>
      </c>
      <c r="C18" s="129"/>
      <c r="D18" s="123"/>
      <c r="E18" s="65">
        <v>75.773913558669321</v>
      </c>
      <c r="F18" s="65">
        <v>66.535064239828685</v>
      </c>
      <c r="G18" s="65">
        <v>75.550405561993045</v>
      </c>
      <c r="H18" s="65">
        <v>61.229977785572309</v>
      </c>
      <c r="I18" s="65">
        <v>67.475014697236929</v>
      </c>
      <c r="J18" s="65">
        <v>87.608363080061196</v>
      </c>
      <c r="K18" s="65">
        <v>79.881266490765171</v>
      </c>
      <c r="L18" s="65">
        <v>69.01626646010844</v>
      </c>
      <c r="M18" s="65">
        <v>72.937337432017017</v>
      </c>
      <c r="N18" s="259"/>
      <c r="O18" s="18"/>
    </row>
    <row r="19" spans="1:15" s="41" customFormat="1" ht="16.7" customHeight="1">
      <c r="A19" s="125"/>
      <c r="B19" s="125" t="s">
        <v>106</v>
      </c>
      <c r="C19" s="129"/>
      <c r="D19" s="123"/>
      <c r="E19" s="66">
        <v>74.045182226660017</v>
      </c>
      <c r="F19" s="66">
        <v>66.424040066777962</v>
      </c>
      <c r="G19" s="66">
        <v>77.268328090975075</v>
      </c>
      <c r="H19" s="66">
        <v>59.962154942119327</v>
      </c>
      <c r="I19" s="66">
        <v>70.089714834988783</v>
      </c>
      <c r="J19" s="66">
        <v>87.137137137137131</v>
      </c>
      <c r="K19" s="66">
        <v>76.954427565765087</v>
      </c>
      <c r="L19" s="66">
        <v>69.195402298850567</v>
      </c>
      <c r="M19" s="66">
        <v>72.751320140156935</v>
      </c>
      <c r="N19" s="259"/>
      <c r="O19" s="18"/>
    </row>
    <row r="20" spans="1:15" s="41" customFormat="1" ht="16.7" customHeight="1">
      <c r="A20" s="125"/>
      <c r="B20" s="126" t="s">
        <v>103</v>
      </c>
      <c r="C20" s="129"/>
      <c r="D20" s="123"/>
      <c r="E20" s="65">
        <v>77.709429894096019</v>
      </c>
      <c r="F20" s="65">
        <v>63.223787167449139</v>
      </c>
      <c r="G20" s="65">
        <v>75.703988143357577</v>
      </c>
      <c r="H20" s="65">
        <v>61.345509189689054</v>
      </c>
      <c r="I20" s="65">
        <v>70.213392200147169</v>
      </c>
      <c r="J20" s="65">
        <v>85.462097611630313</v>
      </c>
      <c r="K20" s="65">
        <v>77.253548139624087</v>
      </c>
      <c r="L20" s="65">
        <v>60.579937304075237</v>
      </c>
      <c r="M20" s="65">
        <v>72.716746566994388</v>
      </c>
      <c r="N20" s="259"/>
      <c r="O20" s="18"/>
    </row>
    <row r="21" spans="1:15" s="41" customFormat="1" ht="16.7" customHeight="1">
      <c r="A21" s="125"/>
      <c r="B21" s="126" t="s">
        <v>201</v>
      </c>
      <c r="C21" s="129"/>
      <c r="D21" s="123"/>
      <c r="E21" s="65">
        <v>79.659146242493108</v>
      </c>
      <c r="F21" s="65">
        <v>58.682735426008968</v>
      </c>
      <c r="G21" s="65">
        <v>72.600182982616658</v>
      </c>
      <c r="H21" s="65">
        <v>55.606793386570686</v>
      </c>
      <c r="I21" s="65">
        <v>71.846760850197285</v>
      </c>
      <c r="J21" s="65">
        <v>90.176600441501108</v>
      </c>
      <c r="K21" s="65">
        <v>81.588746379809692</v>
      </c>
      <c r="L21" s="65">
        <v>65.076142131979694</v>
      </c>
      <c r="M21" s="65">
        <v>71.153453416656447</v>
      </c>
      <c r="N21" s="259"/>
      <c r="O21" s="18"/>
    </row>
    <row r="22" spans="1:15" s="1" customFormat="1" ht="16.7" customHeight="1">
      <c r="A22" s="125"/>
      <c r="B22" s="126" t="s">
        <v>24</v>
      </c>
      <c r="C22" s="132"/>
      <c r="D22" s="134"/>
      <c r="E22" s="65">
        <v>81.084844359180636</v>
      </c>
      <c r="F22" s="65">
        <v>66.348985383091502</v>
      </c>
      <c r="G22" s="65">
        <v>62.704287808890328</v>
      </c>
      <c r="H22" s="65">
        <v>58.364998371512321</v>
      </c>
      <c r="I22" s="65">
        <v>73.141009699079831</v>
      </c>
      <c r="J22" s="65">
        <v>87.886279357231146</v>
      </c>
      <c r="K22" s="65">
        <v>83.478844862323712</v>
      </c>
      <c r="L22" s="65">
        <v>64.021164021164026</v>
      </c>
      <c r="M22" s="65">
        <v>70.66396729302619</v>
      </c>
      <c r="N22" s="19"/>
      <c r="O22" s="19"/>
    </row>
    <row r="23" spans="1:15" s="1" customFormat="1" ht="16.7" customHeight="1">
      <c r="A23" s="125"/>
      <c r="B23" s="125" t="s">
        <v>220</v>
      </c>
      <c r="C23" s="132"/>
      <c r="D23" s="134"/>
      <c r="E23" s="65">
        <v>81.25467386788533</v>
      </c>
      <c r="F23" s="65">
        <v>65.603715170278647</v>
      </c>
      <c r="G23" s="65">
        <v>66.076273157119601</v>
      </c>
      <c r="H23" s="65">
        <v>59.975240453290155</v>
      </c>
      <c r="I23" s="65">
        <v>71.106437667951866</v>
      </c>
      <c r="J23" s="65">
        <v>88.46426043878273</v>
      </c>
      <c r="K23" s="65">
        <v>86.155960151150808</v>
      </c>
      <c r="L23" s="65">
        <v>75.028121484814406</v>
      </c>
      <c r="M23" s="65">
        <v>72.109840711423828</v>
      </c>
      <c r="N23" s="19"/>
      <c r="O23" s="19"/>
    </row>
    <row r="24" spans="1:15" s="1" customFormat="1" ht="16.7" customHeight="1">
      <c r="A24" s="163"/>
      <c r="B24" s="163" t="s">
        <v>116</v>
      </c>
      <c r="C24" s="320"/>
      <c r="D24" s="307"/>
      <c r="E24" s="308">
        <v>79.997189827174381</v>
      </c>
      <c r="F24" s="308">
        <v>65.71967234429853</v>
      </c>
      <c r="G24" s="308">
        <v>62.941456861810465</v>
      </c>
      <c r="H24" s="308">
        <v>59.775546367395158</v>
      </c>
      <c r="I24" s="308">
        <v>73.660980555886908</v>
      </c>
      <c r="J24" s="308">
        <v>86.51050080775444</v>
      </c>
      <c r="K24" s="308">
        <v>88.881621975147155</v>
      </c>
      <c r="L24" s="308">
        <v>59.013091641490433</v>
      </c>
      <c r="M24" s="308">
        <v>71.237509450926709</v>
      </c>
      <c r="N24" s="19"/>
      <c r="O24" s="19"/>
    </row>
    <row r="25" spans="1:15" s="1" customFormat="1" ht="16.5" customHeight="1">
      <c r="A25" s="309"/>
      <c r="B25" s="348" t="s">
        <v>369</v>
      </c>
      <c r="C25" s="348"/>
      <c r="D25" s="348"/>
      <c r="E25" s="348"/>
      <c r="F25" s="348"/>
      <c r="G25" s="348"/>
      <c r="H25" s="348"/>
      <c r="I25" s="348"/>
      <c r="J25" s="348"/>
      <c r="K25" s="348"/>
      <c r="L25" s="348"/>
      <c r="M25" s="348"/>
      <c r="N25" s="19"/>
      <c r="O25" s="19"/>
    </row>
    <row r="26" spans="1:15" s="1" customFormat="1" ht="16.5" customHeight="1">
      <c r="A26" s="309"/>
      <c r="B26" s="348" t="s">
        <v>374</v>
      </c>
      <c r="C26" s="348"/>
      <c r="D26" s="348"/>
      <c r="E26" s="348"/>
      <c r="F26" s="348"/>
      <c r="G26" s="348"/>
      <c r="H26" s="348"/>
      <c r="I26" s="348"/>
      <c r="J26" s="348"/>
      <c r="K26" s="348"/>
      <c r="L26" s="348"/>
      <c r="M26" s="348"/>
      <c r="N26" s="19"/>
      <c r="O26" s="19"/>
    </row>
    <row r="27" spans="1:15" s="1" customFormat="1" ht="16.5" customHeight="1">
      <c r="A27" s="1" t="s">
        <v>71</v>
      </c>
      <c r="B27" s="336" t="s">
        <v>360</v>
      </c>
      <c r="C27" s="343"/>
      <c r="D27" s="343"/>
      <c r="E27" s="343"/>
      <c r="F27" s="343"/>
      <c r="G27" s="343"/>
      <c r="H27" s="343"/>
      <c r="I27" s="343"/>
      <c r="J27" s="343"/>
      <c r="K27" s="343"/>
      <c r="L27" s="343"/>
      <c r="M27" s="343"/>
      <c r="N27" s="235"/>
      <c r="O27" s="19"/>
    </row>
    <row r="28" spans="1:15" s="1" customFormat="1" ht="16.5" customHeight="1">
      <c r="A28" s="1" t="s">
        <v>60</v>
      </c>
      <c r="B28" s="336" t="s">
        <v>202</v>
      </c>
      <c r="C28" s="343"/>
      <c r="D28" s="343"/>
      <c r="E28" s="343"/>
      <c r="F28" s="343"/>
      <c r="G28" s="343"/>
      <c r="H28" s="343"/>
      <c r="I28" s="343"/>
      <c r="J28" s="343"/>
      <c r="K28" s="343"/>
      <c r="L28" s="343"/>
      <c r="M28" s="343"/>
      <c r="N28" s="235"/>
      <c r="O28" s="19"/>
    </row>
    <row r="29" spans="1:15" s="1" customFormat="1" ht="30.75" customHeight="1">
      <c r="A29" s="1" t="s">
        <v>3</v>
      </c>
      <c r="B29" s="336" t="s">
        <v>317</v>
      </c>
      <c r="C29" s="336"/>
      <c r="D29" s="336"/>
      <c r="E29" s="336"/>
      <c r="F29" s="336"/>
      <c r="G29" s="336"/>
      <c r="H29" s="336"/>
      <c r="I29" s="336"/>
      <c r="J29" s="336"/>
      <c r="K29" s="336"/>
      <c r="L29" s="336"/>
      <c r="M29" s="336"/>
      <c r="N29" s="235"/>
    </row>
    <row r="30" spans="1:15" s="85" customFormat="1" ht="16.5" customHeight="1">
      <c r="B30" s="206" t="s">
        <v>94</v>
      </c>
      <c r="E30" s="6"/>
      <c r="F30" s="6"/>
      <c r="G30" s="6"/>
      <c r="H30" s="6"/>
      <c r="I30" s="6"/>
      <c r="J30" s="6"/>
      <c r="K30" s="6"/>
      <c r="L30" s="6"/>
      <c r="M30" s="6"/>
      <c r="N30" s="19"/>
      <c r="O30" s="18"/>
    </row>
    <row r="31" spans="1:15" s="85" customFormat="1" ht="16.5" customHeight="1">
      <c r="A31" s="2" t="s">
        <v>26</v>
      </c>
      <c r="D31" s="333" t="s">
        <v>62</v>
      </c>
      <c r="E31" s="333"/>
      <c r="F31" s="333"/>
      <c r="G31" s="333"/>
      <c r="H31" s="333"/>
      <c r="I31" s="333"/>
      <c r="J31" s="333"/>
      <c r="K31" s="333"/>
      <c r="L31" s="333"/>
      <c r="M31" s="333"/>
      <c r="N31" s="333"/>
      <c r="O31" s="18"/>
    </row>
    <row r="32" spans="1:15" s="85" customFormat="1">
      <c r="E32" s="6"/>
      <c r="F32" s="6"/>
      <c r="G32" s="6"/>
      <c r="H32" s="6"/>
      <c r="I32" s="6"/>
      <c r="J32" s="6"/>
      <c r="K32" s="6"/>
      <c r="L32" s="6"/>
      <c r="M32" s="6"/>
      <c r="N32" s="259"/>
      <c r="O32" s="18"/>
    </row>
  </sheetData>
  <mergeCells count="7">
    <mergeCell ref="B7:D7"/>
    <mergeCell ref="D31:N31"/>
    <mergeCell ref="B27:M27"/>
    <mergeCell ref="B28:M28"/>
    <mergeCell ref="B29:M29"/>
    <mergeCell ref="B25:M25"/>
    <mergeCell ref="B26:M26"/>
  </mergeCells>
  <phoneticPr fontId="0" type="noConversion"/>
  <pageMargins left="0.7" right="0.7" top="0.75" bottom="0.75" header="0.3" footer="0.3"/>
  <pageSetup paperSize="9" scale="96" orientation="landscape" useFirstPageNumber="1" r:id="rId1"/>
  <headerFooter alignWithMargins="0">
    <oddHeader>&amp;C&amp;"Arial,Regular"&amp;8TABLE 8A.19</oddHeader>
    <oddFooter>&amp;L&amp;8&amp;G 
&amp;"Arial,Regular"REPORT ON
GOVERNMENT
SERVICES 2019&amp;C &amp;R&amp;8&amp;G&amp;"Arial,Regular" 
CORRECTIVE SERVICES
&amp;"Arial,Regular"PAGE &amp;"Arial,Bold"&amp;P&amp;"Arial,Regular" of TABLE 8A.19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55"/>
  <sheetViews>
    <sheetView showGridLines="0" zoomScaleNormal="100" zoomScaleSheetLayoutView="100" workbookViewId="0">
      <selection activeCell="W40" sqref="W40"/>
    </sheetView>
  </sheetViews>
  <sheetFormatPr defaultColWidth="9.28515625" defaultRowHeight="12.75"/>
  <cols>
    <col min="1" max="3" width="3.7109375" style="123" customWidth="1"/>
    <col min="4" max="4" width="32.5703125" style="123" customWidth="1"/>
    <col min="5" max="13" width="9.7109375" style="91" customWidth="1"/>
    <col min="14" max="14" width="9.5703125" style="269" customWidth="1"/>
    <col min="15" max="15" width="9.28515625" style="18"/>
    <col min="16" max="16384" width="9.28515625" style="24"/>
  </cols>
  <sheetData>
    <row r="1" spans="1:15" s="87" customFormat="1" ht="17.25" customHeight="1">
      <c r="A1" s="167" t="s">
        <v>46</v>
      </c>
      <c r="B1" s="129"/>
      <c r="C1" s="129"/>
      <c r="D1" s="129"/>
      <c r="E1" s="169" t="s">
        <v>309</v>
      </c>
      <c r="F1" s="169"/>
      <c r="G1" s="169"/>
      <c r="H1" s="169"/>
      <c r="I1" s="169"/>
      <c r="J1" s="169"/>
      <c r="K1" s="169"/>
      <c r="L1" s="169"/>
      <c r="M1" s="169"/>
      <c r="N1" s="223"/>
      <c r="O1" s="30"/>
    </row>
    <row r="2" spans="1:15" ht="16.5" customHeight="1">
      <c r="A2" s="137"/>
      <c r="B2" s="137"/>
      <c r="C2" s="137"/>
      <c r="D2" s="102"/>
      <c r="E2" s="102" t="s">
        <v>63</v>
      </c>
      <c r="F2" s="102" t="s">
        <v>96</v>
      </c>
      <c r="G2" s="102" t="s">
        <v>97</v>
      </c>
      <c r="H2" s="102" t="s">
        <v>98</v>
      </c>
      <c r="I2" s="102" t="s">
        <v>99</v>
      </c>
      <c r="J2" s="102" t="s">
        <v>100</v>
      </c>
      <c r="K2" s="102" t="s">
        <v>65</v>
      </c>
      <c r="L2" s="102" t="s">
        <v>51</v>
      </c>
      <c r="M2" s="102" t="s">
        <v>66</v>
      </c>
      <c r="N2" s="218"/>
    </row>
    <row r="3" spans="1:15" ht="16.5" customHeight="1">
      <c r="A3" s="143" t="s">
        <v>355</v>
      </c>
      <c r="B3" s="134"/>
      <c r="C3" s="134"/>
      <c r="D3" s="103"/>
      <c r="E3" s="103"/>
      <c r="F3" s="103"/>
      <c r="G3" s="103"/>
      <c r="H3" s="103"/>
      <c r="I3" s="103"/>
      <c r="J3" s="103"/>
      <c r="K3" s="103"/>
      <c r="L3" s="103"/>
      <c r="M3" s="103"/>
    </row>
    <row r="4" spans="1:15" s="67" customFormat="1" ht="16.7" customHeight="1">
      <c r="A4" s="123"/>
      <c r="B4" s="123" t="s">
        <v>188</v>
      </c>
      <c r="C4" s="129"/>
      <c r="D4" s="129"/>
      <c r="E4" s="83"/>
      <c r="F4" s="83"/>
      <c r="G4" s="83"/>
      <c r="H4" s="83"/>
      <c r="I4" s="83"/>
      <c r="J4" s="83"/>
      <c r="K4" s="83"/>
      <c r="L4" s="83"/>
      <c r="M4" s="83"/>
      <c r="N4" s="19"/>
    </row>
    <row r="5" spans="1:15" s="255" customFormat="1" ht="16.7" customHeight="1">
      <c r="A5" s="123"/>
      <c r="B5" s="123"/>
      <c r="C5" s="125" t="s">
        <v>290</v>
      </c>
      <c r="D5" s="129"/>
      <c r="E5" s="83">
        <v>5</v>
      </c>
      <c r="F5" s="83">
        <v>9</v>
      </c>
      <c r="G5" s="83">
        <v>7</v>
      </c>
      <c r="H5" s="83">
        <v>1</v>
      </c>
      <c r="I5" s="83">
        <v>0</v>
      </c>
      <c r="J5" s="83">
        <v>0</v>
      </c>
      <c r="K5" s="83">
        <v>0</v>
      </c>
      <c r="L5" s="83">
        <v>14</v>
      </c>
      <c r="M5" s="83">
        <v>36</v>
      </c>
      <c r="N5" s="270"/>
    </row>
    <row r="6" spans="1:15" s="212" customFormat="1" ht="16.7" customHeight="1">
      <c r="A6" s="123"/>
      <c r="B6" s="123"/>
      <c r="C6" s="129" t="s">
        <v>262</v>
      </c>
      <c r="D6" s="129"/>
      <c r="E6" s="83">
        <v>12</v>
      </c>
      <c r="F6" s="83">
        <v>2</v>
      </c>
      <c r="G6" s="83">
        <v>10</v>
      </c>
      <c r="H6" s="83">
        <v>0</v>
      </c>
      <c r="I6" s="83">
        <v>0</v>
      </c>
      <c r="J6" s="83">
        <v>0</v>
      </c>
      <c r="K6" s="83">
        <v>0</v>
      </c>
      <c r="L6" s="83">
        <v>8</v>
      </c>
      <c r="M6" s="83">
        <v>32</v>
      </c>
      <c r="N6" s="263"/>
    </row>
    <row r="7" spans="1:15" s="67" customFormat="1" ht="16.7" customHeight="1">
      <c r="A7" s="131"/>
      <c r="B7" s="123"/>
      <c r="C7" s="125" t="s">
        <v>181</v>
      </c>
      <c r="D7" s="129"/>
      <c r="E7" s="83">
        <v>10</v>
      </c>
      <c r="F7" s="83">
        <v>5</v>
      </c>
      <c r="G7" s="83">
        <v>6</v>
      </c>
      <c r="H7" s="83">
        <v>7</v>
      </c>
      <c r="I7" s="83">
        <v>1</v>
      </c>
      <c r="J7" s="83">
        <v>0</v>
      </c>
      <c r="K7" s="83">
        <v>0</v>
      </c>
      <c r="L7" s="83">
        <v>8</v>
      </c>
      <c r="M7" s="83">
        <v>37</v>
      </c>
      <c r="N7" s="263"/>
      <c r="O7" s="52"/>
    </row>
    <row r="8" spans="1:15" s="68" customFormat="1" ht="16.7" customHeight="1">
      <c r="A8" s="130"/>
      <c r="B8" s="130"/>
      <c r="C8" s="125" t="s">
        <v>138</v>
      </c>
      <c r="D8" s="115"/>
      <c r="E8" s="100">
        <v>5</v>
      </c>
      <c r="F8" s="100">
        <v>5</v>
      </c>
      <c r="G8" s="100">
        <v>5</v>
      </c>
      <c r="H8" s="100">
        <v>5</v>
      </c>
      <c r="I8" s="100">
        <v>3</v>
      </c>
      <c r="J8" s="52">
        <v>0</v>
      </c>
      <c r="K8" s="52">
        <v>0</v>
      </c>
      <c r="L8" s="100">
        <v>9</v>
      </c>
      <c r="M8" s="100">
        <v>32</v>
      </c>
      <c r="N8" s="263"/>
    </row>
    <row r="9" spans="1:15" s="68" customFormat="1" ht="16.7" customHeight="1">
      <c r="A9" s="130"/>
      <c r="B9" s="130"/>
      <c r="C9" s="125" t="s">
        <v>106</v>
      </c>
      <c r="D9" s="115"/>
      <c r="E9" s="100">
        <v>12</v>
      </c>
      <c r="F9" s="100">
        <v>7</v>
      </c>
      <c r="G9" s="100">
        <v>2</v>
      </c>
      <c r="H9" s="100">
        <v>1</v>
      </c>
      <c r="I9" s="52">
        <v>0</v>
      </c>
      <c r="J9" s="52">
        <v>0</v>
      </c>
      <c r="K9" s="52">
        <v>0</v>
      </c>
      <c r="L9" s="100">
        <v>22</v>
      </c>
      <c r="M9" s="100">
        <v>44</v>
      </c>
      <c r="N9" s="263"/>
    </row>
    <row r="10" spans="1:15" s="68" customFormat="1" ht="16.7" customHeight="1">
      <c r="A10" s="132"/>
      <c r="B10" s="130"/>
      <c r="C10" s="126" t="s">
        <v>103</v>
      </c>
      <c r="D10" s="114"/>
      <c r="E10" s="100">
        <v>6</v>
      </c>
      <c r="F10" s="100">
        <v>3</v>
      </c>
      <c r="G10" s="52">
        <v>0</v>
      </c>
      <c r="H10" s="100">
        <v>4</v>
      </c>
      <c r="I10" s="100">
        <v>1</v>
      </c>
      <c r="J10" s="52">
        <v>0</v>
      </c>
      <c r="K10" s="52">
        <v>0</v>
      </c>
      <c r="L10" s="100">
        <v>7</v>
      </c>
      <c r="M10" s="100">
        <v>21</v>
      </c>
      <c r="N10" s="263"/>
    </row>
    <row r="11" spans="1:15" s="68" customFormat="1" ht="16.7" customHeight="1">
      <c r="A11" s="130"/>
      <c r="B11" s="130"/>
      <c r="C11" s="126" t="s">
        <v>101</v>
      </c>
      <c r="D11" s="114"/>
      <c r="E11" s="100">
        <v>12</v>
      </c>
      <c r="F11" s="100">
        <v>1</v>
      </c>
      <c r="G11" s="100">
        <v>1</v>
      </c>
      <c r="H11" s="100">
        <v>3</v>
      </c>
      <c r="I11" s="52">
        <v>0</v>
      </c>
      <c r="J11" s="100">
        <v>4</v>
      </c>
      <c r="K11" s="100">
        <v>1</v>
      </c>
      <c r="L11" s="100">
        <v>6</v>
      </c>
      <c r="M11" s="100">
        <v>28</v>
      </c>
      <c r="N11" s="263"/>
    </row>
    <row r="12" spans="1:15" s="68" customFormat="1" ht="16.7" customHeight="1">
      <c r="A12" s="130"/>
      <c r="B12" s="130"/>
      <c r="C12" s="126" t="s">
        <v>340</v>
      </c>
      <c r="D12" s="114"/>
      <c r="E12" s="100">
        <v>22</v>
      </c>
      <c r="F12" s="52">
        <v>0</v>
      </c>
      <c r="G12" s="100">
        <v>1</v>
      </c>
      <c r="H12" s="100">
        <v>4</v>
      </c>
      <c r="I12" s="52">
        <v>0</v>
      </c>
      <c r="J12" s="52">
        <v>0</v>
      </c>
      <c r="K12" s="52" t="s">
        <v>53</v>
      </c>
      <c r="L12" s="100">
        <v>7</v>
      </c>
      <c r="M12" s="100">
        <v>34</v>
      </c>
      <c r="N12" s="263"/>
    </row>
    <row r="13" spans="1:15" s="68" customFormat="1" ht="16.7" customHeight="1">
      <c r="A13" s="130"/>
      <c r="B13" s="130"/>
      <c r="C13" s="125" t="s">
        <v>73</v>
      </c>
      <c r="D13" s="114"/>
      <c r="E13" s="100">
        <v>2</v>
      </c>
      <c r="F13" s="100">
        <v>3</v>
      </c>
      <c r="G13" s="100">
        <v>10</v>
      </c>
      <c r="H13" s="100">
        <v>1</v>
      </c>
      <c r="I13" s="52">
        <v>0</v>
      </c>
      <c r="J13" s="52">
        <v>0</v>
      </c>
      <c r="K13" s="52" t="s">
        <v>53</v>
      </c>
      <c r="L13" s="100">
        <v>3</v>
      </c>
      <c r="M13" s="100">
        <v>19</v>
      </c>
      <c r="N13" s="263"/>
    </row>
    <row r="14" spans="1:15" s="68" customFormat="1" ht="16.7" customHeight="1">
      <c r="A14" s="130"/>
      <c r="B14" s="130"/>
      <c r="C14" s="125" t="s">
        <v>116</v>
      </c>
      <c r="D14" s="114"/>
      <c r="E14" s="100">
        <v>11</v>
      </c>
      <c r="F14" s="100">
        <v>9</v>
      </c>
      <c r="G14" s="100">
        <v>6</v>
      </c>
      <c r="H14" s="100">
        <v>3</v>
      </c>
      <c r="I14" s="100">
        <v>5</v>
      </c>
      <c r="J14" s="52">
        <v>0</v>
      </c>
      <c r="K14" s="52">
        <v>0</v>
      </c>
      <c r="L14" s="100">
        <v>2</v>
      </c>
      <c r="M14" s="100">
        <v>36</v>
      </c>
      <c r="N14" s="263"/>
    </row>
    <row r="15" spans="1:15" s="68" customFormat="1" ht="16.7" customHeight="1">
      <c r="A15" s="130"/>
      <c r="B15" s="123" t="s">
        <v>49</v>
      </c>
      <c r="C15" s="125"/>
      <c r="D15" s="114"/>
      <c r="E15" s="100"/>
      <c r="F15" s="83"/>
      <c r="G15" s="83"/>
      <c r="H15" s="83"/>
      <c r="I15" s="83"/>
      <c r="J15" s="83"/>
      <c r="K15" s="83"/>
      <c r="L15" s="83"/>
      <c r="M15" s="104"/>
      <c r="N15" s="263"/>
    </row>
    <row r="16" spans="1:15" s="198" customFormat="1" ht="16.7" customHeight="1">
      <c r="A16" s="256"/>
      <c r="B16" s="123"/>
      <c r="C16" s="125" t="s">
        <v>290</v>
      </c>
      <c r="D16" s="114"/>
      <c r="E16" s="100">
        <v>6</v>
      </c>
      <c r="F16" s="83">
        <v>0</v>
      </c>
      <c r="G16" s="83">
        <v>0</v>
      </c>
      <c r="H16" s="83">
        <v>1</v>
      </c>
      <c r="I16" s="83">
        <v>0</v>
      </c>
      <c r="J16" s="83">
        <v>0</v>
      </c>
      <c r="K16" s="83">
        <v>0</v>
      </c>
      <c r="L16" s="83">
        <v>2</v>
      </c>
      <c r="M16" s="100">
        <v>9</v>
      </c>
      <c r="N16" s="263"/>
    </row>
    <row r="17" spans="1:15" s="198" customFormat="1" ht="16.7" customHeight="1">
      <c r="A17" s="213"/>
      <c r="B17" s="123"/>
      <c r="C17" s="129" t="s">
        <v>262</v>
      </c>
      <c r="D17" s="114"/>
      <c r="E17" s="100">
        <v>3</v>
      </c>
      <c r="F17" s="100">
        <v>1</v>
      </c>
      <c r="G17" s="83">
        <v>0</v>
      </c>
      <c r="H17" s="100">
        <v>2</v>
      </c>
      <c r="I17" s="83">
        <v>0</v>
      </c>
      <c r="J17" s="83">
        <v>0</v>
      </c>
      <c r="K17" s="100">
        <v>2</v>
      </c>
      <c r="L17" s="100">
        <v>3</v>
      </c>
      <c r="M17" s="100">
        <v>11</v>
      </c>
      <c r="N17" s="263"/>
    </row>
    <row r="18" spans="1:15" s="68" customFormat="1" ht="16.7" customHeight="1">
      <c r="A18" s="130"/>
      <c r="B18" s="130"/>
      <c r="C18" s="125" t="s">
        <v>181</v>
      </c>
      <c r="D18" s="114"/>
      <c r="E18" s="83">
        <v>4</v>
      </c>
      <c r="F18" s="83">
        <v>5</v>
      </c>
      <c r="G18" s="83">
        <v>0</v>
      </c>
      <c r="H18" s="83">
        <v>4</v>
      </c>
      <c r="I18" s="83">
        <v>0</v>
      </c>
      <c r="J18" s="83">
        <v>2</v>
      </c>
      <c r="K18" s="83">
        <v>1</v>
      </c>
      <c r="L18" s="83">
        <v>2</v>
      </c>
      <c r="M18" s="83">
        <v>18</v>
      </c>
      <c r="N18" s="263"/>
      <c r="O18" s="52"/>
    </row>
    <row r="19" spans="1:15" s="68" customFormat="1" ht="16.7" customHeight="1">
      <c r="A19" s="130"/>
      <c r="B19" s="130"/>
      <c r="C19" s="125" t="s">
        <v>138</v>
      </c>
      <c r="D19" s="114"/>
      <c r="E19" s="100">
        <v>1</v>
      </c>
      <c r="F19" s="52">
        <v>0</v>
      </c>
      <c r="G19" s="52">
        <v>0</v>
      </c>
      <c r="H19" s="100">
        <v>1</v>
      </c>
      <c r="I19" s="52">
        <v>0</v>
      </c>
      <c r="J19" s="52">
        <v>0</v>
      </c>
      <c r="K19" s="52">
        <v>0</v>
      </c>
      <c r="L19" s="100">
        <v>1</v>
      </c>
      <c r="M19" s="100">
        <v>3</v>
      </c>
      <c r="N19" s="263"/>
    </row>
    <row r="20" spans="1:15" s="68" customFormat="1" ht="16.7" customHeight="1">
      <c r="A20" s="130"/>
      <c r="B20" s="130"/>
      <c r="C20" s="125" t="s">
        <v>106</v>
      </c>
      <c r="D20" s="114"/>
      <c r="E20" s="100">
        <v>1</v>
      </c>
      <c r="F20" s="52">
        <v>0</v>
      </c>
      <c r="G20" s="52">
        <v>0</v>
      </c>
      <c r="H20" s="100">
        <v>9</v>
      </c>
      <c r="I20" s="100">
        <v>1</v>
      </c>
      <c r="J20" s="52">
        <v>0</v>
      </c>
      <c r="K20" s="52">
        <v>0</v>
      </c>
      <c r="L20" s="100">
        <v>2</v>
      </c>
      <c r="M20" s="100">
        <v>13</v>
      </c>
      <c r="N20" s="263"/>
    </row>
    <row r="21" spans="1:15" s="68" customFormat="1" ht="16.7" customHeight="1">
      <c r="A21" s="130"/>
      <c r="B21" s="130"/>
      <c r="C21" s="126" t="s">
        <v>103</v>
      </c>
      <c r="D21" s="114"/>
      <c r="E21" s="100">
        <v>1</v>
      </c>
      <c r="F21" s="52">
        <v>0</v>
      </c>
      <c r="G21" s="52">
        <v>0</v>
      </c>
      <c r="H21" s="100">
        <v>3</v>
      </c>
      <c r="I21" s="52">
        <v>0</v>
      </c>
      <c r="J21" s="100">
        <v>1</v>
      </c>
      <c r="K21" s="52">
        <v>0</v>
      </c>
      <c r="L21" s="100">
        <v>2</v>
      </c>
      <c r="M21" s="100">
        <v>7</v>
      </c>
      <c r="N21" s="263"/>
    </row>
    <row r="22" spans="1:15" s="68" customFormat="1" ht="16.7" customHeight="1">
      <c r="A22" s="130"/>
      <c r="B22" s="130"/>
      <c r="C22" s="126" t="s">
        <v>101</v>
      </c>
      <c r="D22" s="114"/>
      <c r="E22" s="100">
        <v>3</v>
      </c>
      <c r="F22" s="52">
        <v>0</v>
      </c>
      <c r="G22" s="52">
        <v>0</v>
      </c>
      <c r="H22" s="100">
        <v>2</v>
      </c>
      <c r="I22" s="52">
        <v>0</v>
      </c>
      <c r="J22" s="100">
        <v>5</v>
      </c>
      <c r="K22" s="52">
        <v>0</v>
      </c>
      <c r="L22" s="52">
        <v>0</v>
      </c>
      <c r="M22" s="100">
        <v>10</v>
      </c>
      <c r="N22" s="263"/>
    </row>
    <row r="23" spans="1:15" s="68" customFormat="1" ht="16.7" customHeight="1">
      <c r="A23" s="130"/>
      <c r="B23" s="130"/>
      <c r="C23" s="126" t="s">
        <v>24</v>
      </c>
      <c r="D23" s="114"/>
      <c r="E23" s="100">
        <v>1</v>
      </c>
      <c r="F23" s="52">
        <v>0</v>
      </c>
      <c r="G23" s="52">
        <v>0</v>
      </c>
      <c r="H23" s="52">
        <v>0</v>
      </c>
      <c r="I23" s="100">
        <v>2</v>
      </c>
      <c r="J23" s="100">
        <v>3</v>
      </c>
      <c r="K23" s="52">
        <v>0</v>
      </c>
      <c r="L23" s="100">
        <v>2</v>
      </c>
      <c r="M23" s="100">
        <v>8</v>
      </c>
      <c r="N23" s="263"/>
    </row>
    <row r="24" spans="1:15" s="68" customFormat="1" ht="16.7" customHeight="1">
      <c r="A24" s="130"/>
      <c r="B24" s="130"/>
      <c r="C24" s="125" t="s">
        <v>73</v>
      </c>
      <c r="D24" s="114"/>
      <c r="E24" s="100">
        <v>1</v>
      </c>
      <c r="F24" s="52">
        <v>0</v>
      </c>
      <c r="G24" s="52">
        <v>0</v>
      </c>
      <c r="H24" s="52">
        <v>0</v>
      </c>
      <c r="I24" s="100">
        <v>3</v>
      </c>
      <c r="J24" s="52">
        <v>0</v>
      </c>
      <c r="K24" s="52">
        <v>0</v>
      </c>
      <c r="L24" s="100">
        <v>1</v>
      </c>
      <c r="M24" s="100">
        <v>5</v>
      </c>
      <c r="N24" s="263"/>
    </row>
    <row r="25" spans="1:15" s="68" customFormat="1" ht="16.7" customHeight="1">
      <c r="A25" s="130"/>
      <c r="B25" s="130"/>
      <c r="C25" s="125" t="s">
        <v>116</v>
      </c>
      <c r="D25" s="114"/>
      <c r="E25" s="100">
        <v>4</v>
      </c>
      <c r="F25" s="52">
        <v>0</v>
      </c>
      <c r="G25" s="52">
        <v>0</v>
      </c>
      <c r="H25" s="52">
        <v>0</v>
      </c>
      <c r="I25" s="52">
        <v>0</v>
      </c>
      <c r="J25" s="52">
        <v>0</v>
      </c>
      <c r="K25" s="52">
        <v>0</v>
      </c>
      <c r="L25" s="52">
        <v>0</v>
      </c>
      <c r="M25" s="100">
        <v>4</v>
      </c>
      <c r="N25" s="263"/>
    </row>
    <row r="26" spans="1:15" s="23" customFormat="1" ht="16.5" customHeight="1">
      <c r="A26" s="143" t="s">
        <v>356</v>
      </c>
      <c r="B26" s="145"/>
      <c r="C26" s="145"/>
      <c r="D26" s="145"/>
      <c r="E26" s="253"/>
      <c r="F26" s="253"/>
      <c r="G26" s="253"/>
      <c r="H26" s="253"/>
      <c r="I26" s="253"/>
      <c r="J26" s="253"/>
      <c r="K26" s="253"/>
      <c r="L26" s="253"/>
      <c r="M26" s="253"/>
      <c r="N26" s="19"/>
      <c r="O26" s="38"/>
    </row>
    <row r="27" spans="1:15" s="23" customFormat="1" ht="16.5" customHeight="1">
      <c r="A27" s="132"/>
      <c r="B27" s="125" t="s">
        <v>86</v>
      </c>
      <c r="C27" s="145"/>
      <c r="D27" s="145"/>
      <c r="E27" s="105"/>
      <c r="F27" s="105"/>
      <c r="G27" s="105"/>
      <c r="H27" s="105"/>
      <c r="I27" s="105"/>
      <c r="J27" s="105"/>
      <c r="K27" s="105"/>
      <c r="L27" s="105"/>
      <c r="M27" s="105"/>
      <c r="N27" s="19"/>
      <c r="O27" s="38"/>
    </row>
    <row r="28" spans="1:15" s="23" customFormat="1" ht="16.5" customHeight="1">
      <c r="A28" s="132"/>
      <c r="B28" s="125"/>
      <c r="C28" s="125" t="s">
        <v>290</v>
      </c>
      <c r="D28" s="145"/>
      <c r="E28" s="52">
        <v>0.10595465140919687</v>
      </c>
      <c r="F28" s="52">
        <v>1.1010857929346995</v>
      </c>
      <c r="G28" s="52">
        <v>1.0485012657637969</v>
      </c>
      <c r="H28" s="52">
        <v>9.6083226501070346E-2</v>
      </c>
      <c r="I28" s="52">
        <v>0</v>
      </c>
      <c r="J28" s="52">
        <v>0</v>
      </c>
      <c r="K28" s="52">
        <v>0</v>
      </c>
      <c r="L28" s="52">
        <v>1.7434620174346203</v>
      </c>
      <c r="M28" s="52">
        <v>0.42963437487989131</v>
      </c>
      <c r="N28" s="271"/>
      <c r="O28" s="38"/>
    </row>
    <row r="29" spans="1:15" s="23" customFormat="1" ht="16.5" customHeight="1">
      <c r="A29" s="132"/>
      <c r="B29" s="125"/>
      <c r="C29" s="129" t="s">
        <v>262</v>
      </c>
      <c r="D29" s="145"/>
      <c r="E29" s="52">
        <v>0.2553517470315359</v>
      </c>
      <c r="F29" s="52">
        <v>0.21888543536313093</v>
      </c>
      <c r="G29" s="52">
        <v>1.5122209754404143</v>
      </c>
      <c r="H29" s="52">
        <v>0</v>
      </c>
      <c r="I29" s="52">
        <v>0</v>
      </c>
      <c r="J29" s="52">
        <v>0</v>
      </c>
      <c r="K29" s="52">
        <v>0</v>
      </c>
      <c r="L29" s="52">
        <v>1.0471204188481675</v>
      </c>
      <c r="M29" s="52">
        <v>0.38149883626600334</v>
      </c>
      <c r="N29" s="226"/>
      <c r="O29" s="38"/>
    </row>
    <row r="30" spans="1:15" s="23" customFormat="1" ht="16.5" customHeight="1">
      <c r="A30" s="146"/>
      <c r="B30" s="145"/>
      <c r="C30" s="125" t="s">
        <v>181</v>
      </c>
      <c r="D30" s="145"/>
      <c r="E30" s="52">
        <v>0.22602956466705842</v>
      </c>
      <c r="F30" s="52">
        <v>0.57313421886391047</v>
      </c>
      <c r="G30" s="52">
        <v>0.90423451213564077</v>
      </c>
      <c r="H30" s="52">
        <v>0.66672381442218864</v>
      </c>
      <c r="I30" s="52">
        <v>0.3289473684210526</v>
      </c>
      <c r="J30" s="52">
        <v>0</v>
      </c>
      <c r="K30" s="52">
        <v>0</v>
      </c>
      <c r="L30" s="52">
        <v>1.0666666666666667</v>
      </c>
      <c r="M30" s="52">
        <v>0.45760077282982498</v>
      </c>
      <c r="N30" s="226"/>
      <c r="O30" s="52"/>
    </row>
    <row r="31" spans="1:15" s="23" customFormat="1" ht="16.5" customHeight="1">
      <c r="A31" s="146"/>
      <c r="B31" s="145"/>
      <c r="C31" s="125" t="s">
        <v>138</v>
      </c>
      <c r="D31" s="145"/>
      <c r="E31" s="52">
        <v>0.12643039539114448</v>
      </c>
      <c r="F31" s="52">
        <v>0.49111812864348259</v>
      </c>
      <c r="G31" s="52">
        <v>0.81668062999985158</v>
      </c>
      <c r="H31" s="52">
        <v>0.52056762694041592</v>
      </c>
      <c r="I31" s="52">
        <v>1.0714285714285714</v>
      </c>
      <c r="J31" s="52">
        <v>0</v>
      </c>
      <c r="K31" s="52">
        <v>0</v>
      </c>
      <c r="L31" s="52">
        <v>1.3333333333333335</v>
      </c>
      <c r="M31" s="52">
        <v>0.42533256087305593</v>
      </c>
      <c r="N31" s="19"/>
      <c r="O31" s="38"/>
    </row>
    <row r="32" spans="1:15" s="23" customFormat="1" ht="16.5" customHeight="1">
      <c r="A32" s="146"/>
      <c r="B32" s="145"/>
      <c r="C32" s="125" t="s">
        <v>106</v>
      </c>
      <c r="D32" s="145"/>
      <c r="E32" s="52">
        <v>0.31282586027111575</v>
      </c>
      <c r="F32" s="52">
        <v>0.76547824346801019</v>
      </c>
      <c r="G32" s="52">
        <v>0.30979054286920255</v>
      </c>
      <c r="H32" s="52">
        <v>9.9865182004294187E-2</v>
      </c>
      <c r="I32" s="52">
        <v>0</v>
      </c>
      <c r="J32" s="52">
        <v>0</v>
      </c>
      <c r="K32" s="52">
        <v>0</v>
      </c>
      <c r="L32" s="52">
        <v>4.2635658914728678</v>
      </c>
      <c r="M32" s="52">
        <v>0.61423016334962599</v>
      </c>
      <c r="N32" s="19"/>
      <c r="O32" s="38"/>
    </row>
    <row r="33" spans="1:15" s="23" customFormat="1" ht="16.5" customHeight="1">
      <c r="A33" s="146"/>
      <c r="B33" s="145"/>
      <c r="C33" s="126" t="s">
        <v>103</v>
      </c>
      <c r="D33" s="145"/>
      <c r="E33" s="52">
        <v>0.16645802407484681</v>
      </c>
      <c r="F33" s="52">
        <v>0.43811354150541659</v>
      </c>
      <c r="G33" s="52">
        <v>0</v>
      </c>
      <c r="H33" s="52">
        <v>0.3780718336483932</v>
      </c>
      <c r="I33" s="52">
        <v>0.46296296296296291</v>
      </c>
      <c r="J33" s="52">
        <v>0</v>
      </c>
      <c r="K33" s="52">
        <v>0</v>
      </c>
      <c r="L33" s="52">
        <v>1.4141414141414141</v>
      </c>
      <c r="M33" s="52">
        <v>0.32046555630556617</v>
      </c>
      <c r="N33" s="19"/>
      <c r="O33" s="38"/>
    </row>
    <row r="34" spans="1:15" s="23" customFormat="1" ht="16.5" customHeight="1">
      <c r="A34" s="146"/>
      <c r="B34" s="145"/>
      <c r="C34" s="126" t="s">
        <v>101</v>
      </c>
      <c r="D34" s="145"/>
      <c r="E34" s="52">
        <v>0.33545667018010178</v>
      </c>
      <c r="F34" s="52">
        <v>0.17506972151659395</v>
      </c>
      <c r="G34" s="52">
        <v>0.19594396002743214</v>
      </c>
      <c r="H34" s="52">
        <v>0.29278575890068709</v>
      </c>
      <c r="I34" s="52">
        <v>0</v>
      </c>
      <c r="J34" s="52">
        <v>9.5238095238095237</v>
      </c>
      <c r="K34" s="52">
        <v>13.245033112582782</v>
      </c>
      <c r="L34" s="52">
        <v>1.2987012987012987</v>
      </c>
      <c r="M34" s="52">
        <v>0.43668434768694236</v>
      </c>
      <c r="N34" s="19"/>
      <c r="O34" s="38"/>
    </row>
    <row r="35" spans="1:15" s="23" customFormat="1" ht="16.5" customHeight="1">
      <c r="A35" s="146"/>
      <c r="B35" s="145"/>
      <c r="C35" s="126" t="s">
        <v>340</v>
      </c>
      <c r="D35" s="145"/>
      <c r="E35" s="52">
        <v>0.60309282221905114</v>
      </c>
      <c r="F35" s="52">
        <v>0</v>
      </c>
      <c r="G35" s="52">
        <v>0.19407301026646226</v>
      </c>
      <c r="H35" s="52">
        <v>0.41233712683490026</v>
      </c>
      <c r="I35" s="52">
        <v>0</v>
      </c>
      <c r="J35" s="52">
        <v>0</v>
      </c>
      <c r="K35" s="106" t="s">
        <v>53</v>
      </c>
      <c r="L35" s="52">
        <v>1.8518518518518516</v>
      </c>
      <c r="M35" s="52">
        <v>0.54148378862549817</v>
      </c>
      <c r="N35" s="19"/>
      <c r="O35" s="38"/>
    </row>
    <row r="36" spans="1:15" s="23" customFormat="1" ht="16.5" customHeight="1">
      <c r="A36" s="146"/>
      <c r="B36" s="145"/>
      <c r="C36" s="125" t="s">
        <v>73</v>
      </c>
      <c r="D36" s="145"/>
      <c r="E36" s="52">
        <v>5.5439402834092655E-2</v>
      </c>
      <c r="F36" s="52">
        <v>0.63291139240506333</v>
      </c>
      <c r="G36" s="52">
        <v>1.4968267273380433</v>
      </c>
      <c r="H36" s="52">
        <v>0.1072961373390558</v>
      </c>
      <c r="I36" s="52">
        <v>0</v>
      </c>
      <c r="J36" s="52">
        <v>0</v>
      </c>
      <c r="K36" s="107" t="s">
        <v>53</v>
      </c>
      <c r="L36" s="52">
        <v>0.92024539877300615</v>
      </c>
      <c r="M36" s="52">
        <v>0.2992040008687486</v>
      </c>
      <c r="N36" s="19"/>
      <c r="O36" s="38"/>
    </row>
    <row r="37" spans="1:15" s="23" customFormat="1" ht="16.5" customHeight="1">
      <c r="A37" s="146"/>
      <c r="B37" s="145"/>
      <c r="C37" s="125" t="s">
        <v>116</v>
      </c>
      <c r="D37" s="145"/>
      <c r="E37" s="52">
        <v>0.30877394824594862</v>
      </c>
      <c r="F37" s="52">
        <v>2.0242004408258736</v>
      </c>
      <c r="G37" s="52">
        <v>1.0215548064153641</v>
      </c>
      <c r="H37" s="52">
        <v>0.26345138882790481</v>
      </c>
      <c r="I37" s="52">
        <v>2.3255813953488373</v>
      </c>
      <c r="J37" s="52">
        <v>0</v>
      </c>
      <c r="K37" s="52">
        <v>0</v>
      </c>
      <c r="L37" s="52">
        <v>0.64724919093851141</v>
      </c>
      <c r="M37" s="52">
        <v>0.56853924484921414</v>
      </c>
      <c r="N37" s="19"/>
      <c r="O37" s="38"/>
    </row>
    <row r="38" spans="1:15" s="23" customFormat="1" ht="16.5" customHeight="1">
      <c r="A38" s="132"/>
      <c r="B38" s="125" t="s">
        <v>49</v>
      </c>
      <c r="C38" s="145"/>
      <c r="D38" s="145"/>
      <c r="E38" s="105"/>
      <c r="F38" s="105"/>
      <c r="G38" s="105"/>
      <c r="H38" s="105"/>
      <c r="I38" s="105"/>
      <c r="J38" s="105"/>
      <c r="K38" s="105"/>
      <c r="L38" s="105"/>
      <c r="M38" s="105"/>
      <c r="N38" s="19"/>
      <c r="O38" s="38"/>
    </row>
    <row r="39" spans="1:15" s="23" customFormat="1" ht="16.5" customHeight="1">
      <c r="A39" s="132"/>
      <c r="B39" s="125"/>
      <c r="C39" s="125" t="s">
        <v>290</v>
      </c>
      <c r="D39" s="145"/>
      <c r="E39" s="52">
        <v>6.9332100762653115E-2</v>
      </c>
      <c r="F39" s="52">
        <v>0</v>
      </c>
      <c r="G39" s="52">
        <v>0</v>
      </c>
      <c r="H39" s="52">
        <v>1.7452474282703318E-2</v>
      </c>
      <c r="I39" s="52">
        <v>0</v>
      </c>
      <c r="J39" s="52">
        <v>0</v>
      </c>
      <c r="K39" s="52">
        <v>0</v>
      </c>
      <c r="L39" s="52">
        <v>0.22446689113355783</v>
      </c>
      <c r="M39" s="52">
        <v>2.6875567153124388E-2</v>
      </c>
      <c r="N39" s="226"/>
      <c r="O39" s="38"/>
    </row>
    <row r="40" spans="1:15" s="23" customFormat="1" ht="16.5" customHeight="1">
      <c r="A40" s="132"/>
      <c r="B40" s="125"/>
      <c r="C40" s="129" t="s">
        <v>262</v>
      </c>
      <c r="D40" s="145"/>
      <c r="E40" s="52">
        <v>3.6444034111615932E-2</v>
      </c>
      <c r="F40" s="52">
        <v>1.6835762256813727E-2</v>
      </c>
      <c r="G40" s="52">
        <v>0</v>
      </c>
      <c r="H40" s="52">
        <v>3.6600908763709514E-2</v>
      </c>
      <c r="I40" s="52">
        <v>0</v>
      </c>
      <c r="J40" s="52">
        <v>0</v>
      </c>
      <c r="K40" s="52">
        <v>0.45543562417452294</v>
      </c>
      <c r="L40" s="52">
        <v>0.34285714285714286</v>
      </c>
      <c r="M40" s="52">
        <v>3.4731749089733935E-2</v>
      </c>
      <c r="N40" s="226"/>
      <c r="O40" s="38"/>
    </row>
    <row r="41" spans="1:15" s="23" customFormat="1" ht="16.5" customHeight="1">
      <c r="A41" s="132"/>
      <c r="B41" s="145"/>
      <c r="C41" s="125" t="s">
        <v>181</v>
      </c>
      <c r="D41" s="145"/>
      <c r="E41" s="52">
        <v>5.0757556531228584E-2</v>
      </c>
      <c r="F41" s="52">
        <v>9.1776478753102728E-2</v>
      </c>
      <c r="G41" s="52">
        <v>0</v>
      </c>
      <c r="H41" s="52">
        <v>8.3339062893907287E-2</v>
      </c>
      <c r="I41" s="52">
        <v>0</v>
      </c>
      <c r="J41" s="52">
        <v>0.390625</v>
      </c>
      <c r="K41" s="52">
        <v>0.254841997961264</v>
      </c>
      <c r="L41" s="52">
        <v>0.21881838074398249</v>
      </c>
      <c r="M41" s="52">
        <v>6.1285440292518839E-2</v>
      </c>
      <c r="N41" s="226"/>
      <c r="O41" s="52"/>
    </row>
    <row r="42" spans="1:15" s="23" customFormat="1" ht="16.5" customHeight="1">
      <c r="A42" s="132"/>
      <c r="B42" s="145"/>
      <c r="C42" s="125" t="s">
        <v>138</v>
      </c>
      <c r="D42" s="145"/>
      <c r="E42" s="52">
        <v>1.4172665781360422E-2</v>
      </c>
      <c r="F42" s="52">
        <v>0</v>
      </c>
      <c r="G42" s="52">
        <v>0</v>
      </c>
      <c r="H42" s="52">
        <v>2.2516639796809842E-2</v>
      </c>
      <c r="I42" s="52">
        <v>0</v>
      </c>
      <c r="J42" s="52">
        <v>0</v>
      </c>
      <c r="K42" s="52">
        <v>0</v>
      </c>
      <c r="L42" s="52">
        <v>0.10822510822510822</v>
      </c>
      <c r="M42" s="52">
        <v>1.0925461868889761E-2</v>
      </c>
      <c r="N42" s="19"/>
      <c r="O42" s="38"/>
    </row>
    <row r="43" spans="1:15" s="23" customFormat="1" ht="16.5" customHeight="1">
      <c r="A43" s="132"/>
      <c r="B43" s="145"/>
      <c r="C43" s="125" t="s">
        <v>106</v>
      </c>
      <c r="D43" s="145"/>
      <c r="E43" s="52">
        <v>1.5126304643775526E-2</v>
      </c>
      <c r="F43" s="52">
        <v>0</v>
      </c>
      <c r="G43" s="52">
        <v>0</v>
      </c>
      <c r="H43" s="52">
        <v>0.22340100729031953</v>
      </c>
      <c r="I43" s="52">
        <v>4.5892611289582379E-2</v>
      </c>
      <c r="J43" s="52">
        <v>0</v>
      </c>
      <c r="K43" s="52">
        <v>0</v>
      </c>
      <c r="L43" s="52">
        <v>0.20304568527918782</v>
      </c>
      <c r="M43" s="52">
        <v>5.0941605957239615E-2</v>
      </c>
      <c r="N43" s="19"/>
      <c r="O43" s="38"/>
    </row>
    <row r="44" spans="1:15" s="23" customFormat="1" ht="16.5" customHeight="1">
      <c r="A44" s="132"/>
      <c r="B44" s="145"/>
      <c r="C44" s="126" t="s">
        <v>103</v>
      </c>
      <c r="D44" s="145"/>
      <c r="E44" s="52">
        <v>1.6118839567202531E-2</v>
      </c>
      <c r="F44" s="52">
        <v>0</v>
      </c>
      <c r="G44" s="52">
        <v>0</v>
      </c>
      <c r="H44" s="52">
        <v>7.7065549387457327E-2</v>
      </c>
      <c r="I44" s="52">
        <v>0</v>
      </c>
      <c r="J44" s="52">
        <v>0.21348362580590066</v>
      </c>
      <c r="K44" s="52">
        <v>0</v>
      </c>
      <c r="L44" s="52">
        <v>0.21208907741251329</v>
      </c>
      <c r="M44" s="52">
        <v>2.6023667473926176E-2</v>
      </c>
      <c r="N44" s="19"/>
      <c r="O44" s="38"/>
    </row>
    <row r="45" spans="1:15" s="23" customFormat="1" ht="16.5" customHeight="1">
      <c r="A45" s="132"/>
      <c r="B45" s="145"/>
      <c r="C45" s="126" t="s">
        <v>101</v>
      </c>
      <c r="D45" s="145"/>
      <c r="E45" s="52">
        <v>4.8581512743355544E-2</v>
      </c>
      <c r="F45" s="52">
        <v>0</v>
      </c>
      <c r="G45" s="52">
        <v>0</v>
      </c>
      <c r="H45" s="52">
        <v>5.3040971498433967E-2</v>
      </c>
      <c r="I45" s="52">
        <v>0</v>
      </c>
      <c r="J45" s="52">
        <v>1.0683760683760684</v>
      </c>
      <c r="K45" s="52">
        <v>0</v>
      </c>
      <c r="L45" s="52">
        <v>0</v>
      </c>
      <c r="M45" s="52">
        <v>4.3858520872764033E-2</v>
      </c>
      <c r="N45" s="19"/>
      <c r="O45" s="38"/>
    </row>
    <row r="46" spans="1:15" s="23" customFormat="1" ht="16.5" customHeight="1">
      <c r="A46" s="132"/>
      <c r="B46" s="145"/>
      <c r="C46" s="126" t="s">
        <v>24</v>
      </c>
      <c r="D46" s="145"/>
      <c r="E46" s="52">
        <v>1.5512560498985944E-2</v>
      </c>
      <c r="F46" s="52">
        <v>0</v>
      </c>
      <c r="G46" s="52">
        <v>0</v>
      </c>
      <c r="H46" s="52">
        <v>0</v>
      </c>
      <c r="I46" s="52">
        <v>0.11229646266142618</v>
      </c>
      <c r="J46" s="52">
        <v>0.70588235294117652</v>
      </c>
      <c r="K46" s="52">
        <v>0</v>
      </c>
      <c r="L46" s="52">
        <v>0.25188916876574308</v>
      </c>
      <c r="M46" s="52">
        <v>3.5663021647338117E-2</v>
      </c>
      <c r="N46" s="19"/>
      <c r="O46" s="38"/>
    </row>
    <row r="47" spans="1:15" s="23" customFormat="1" ht="16.5" customHeight="1">
      <c r="A47" s="132"/>
      <c r="B47" s="145"/>
      <c r="C47" s="125" t="s">
        <v>73</v>
      </c>
      <c r="D47" s="145"/>
      <c r="E47" s="52">
        <v>1.4825893239758253E-2</v>
      </c>
      <c r="F47" s="52">
        <v>0</v>
      </c>
      <c r="G47" s="52">
        <v>0</v>
      </c>
      <c r="H47" s="52">
        <v>0</v>
      </c>
      <c r="I47" s="52">
        <v>0.17094017094017094</v>
      </c>
      <c r="J47" s="52">
        <v>0</v>
      </c>
      <c r="K47" s="52">
        <v>0</v>
      </c>
      <c r="L47" s="52">
        <v>0.13245033112582782</v>
      </c>
      <c r="M47" s="52">
        <v>2.2118661504409425E-2</v>
      </c>
      <c r="N47" s="19"/>
      <c r="O47" s="38"/>
    </row>
    <row r="48" spans="1:15" s="23" customFormat="1" ht="16.5" customHeight="1">
      <c r="A48" s="321"/>
      <c r="B48" s="322"/>
      <c r="C48" s="163" t="s">
        <v>116</v>
      </c>
      <c r="D48" s="322"/>
      <c r="E48" s="116">
        <v>6.1490823968617776E-2</v>
      </c>
      <c r="F48" s="116">
        <v>0</v>
      </c>
      <c r="G48" s="116">
        <v>0</v>
      </c>
      <c r="H48" s="116">
        <v>0</v>
      </c>
      <c r="I48" s="116">
        <v>0</v>
      </c>
      <c r="J48" s="116">
        <v>0</v>
      </c>
      <c r="K48" s="116">
        <v>0</v>
      </c>
      <c r="L48" s="116">
        <v>0</v>
      </c>
      <c r="M48" s="116">
        <v>1.879704051926747E-2</v>
      </c>
      <c r="N48" s="19"/>
      <c r="O48" s="38"/>
    </row>
    <row r="49" spans="1:15" s="1" customFormat="1" ht="16.5" customHeight="1">
      <c r="A49" s="309"/>
      <c r="B49" s="348" t="s">
        <v>369</v>
      </c>
      <c r="C49" s="348"/>
      <c r="D49" s="348"/>
      <c r="E49" s="348"/>
      <c r="F49" s="348"/>
      <c r="G49" s="348"/>
      <c r="H49" s="348"/>
      <c r="I49" s="348"/>
      <c r="J49" s="348"/>
      <c r="K49" s="348"/>
      <c r="L49" s="348"/>
      <c r="M49" s="348"/>
      <c r="N49" s="19"/>
      <c r="O49" s="19"/>
    </row>
    <row r="50" spans="1:15" s="1" customFormat="1" ht="16.5" customHeight="1">
      <c r="A50" s="309"/>
      <c r="B50" s="348" t="s">
        <v>374</v>
      </c>
      <c r="C50" s="348"/>
      <c r="D50" s="348"/>
      <c r="E50" s="348"/>
      <c r="F50" s="348"/>
      <c r="G50" s="348"/>
      <c r="H50" s="348"/>
      <c r="I50" s="348"/>
      <c r="J50" s="348"/>
      <c r="K50" s="348"/>
      <c r="L50" s="348"/>
      <c r="M50" s="348"/>
      <c r="N50" s="19"/>
      <c r="O50" s="19"/>
    </row>
    <row r="51" spans="1:15" s="1" customFormat="1" ht="66.75" customHeight="1">
      <c r="A51" s="1" t="s">
        <v>71</v>
      </c>
      <c r="B51" s="336" t="s">
        <v>348</v>
      </c>
      <c r="C51" s="336"/>
      <c r="D51" s="336"/>
      <c r="E51" s="336"/>
      <c r="F51" s="336"/>
      <c r="G51" s="336"/>
      <c r="H51" s="336"/>
      <c r="I51" s="336"/>
      <c r="J51" s="336"/>
      <c r="K51" s="336"/>
      <c r="L51" s="336"/>
      <c r="M51" s="341"/>
      <c r="N51" s="19"/>
      <c r="O51" s="1" t="s">
        <v>123</v>
      </c>
    </row>
    <row r="52" spans="1:15" s="1" customFormat="1" ht="16.5" customHeight="1">
      <c r="A52" s="1" t="s">
        <v>60</v>
      </c>
      <c r="B52" s="336" t="s">
        <v>225</v>
      </c>
      <c r="C52" s="336"/>
      <c r="D52" s="336"/>
      <c r="E52" s="336"/>
      <c r="F52" s="336"/>
      <c r="G52" s="336"/>
      <c r="H52" s="336"/>
      <c r="I52" s="336"/>
      <c r="J52" s="336"/>
      <c r="K52" s="336"/>
      <c r="L52" s="336"/>
      <c r="M52" s="355"/>
      <c r="N52" s="19"/>
    </row>
    <row r="53" spans="1:15" s="1" customFormat="1" ht="30.75" customHeight="1">
      <c r="A53" s="1" t="s">
        <v>3</v>
      </c>
      <c r="B53" s="336" t="s">
        <v>318</v>
      </c>
      <c r="C53" s="336"/>
      <c r="D53" s="336"/>
      <c r="E53" s="336"/>
      <c r="F53" s="336"/>
      <c r="G53" s="336"/>
      <c r="H53" s="336"/>
      <c r="I53" s="336"/>
      <c r="J53" s="336"/>
      <c r="K53" s="336"/>
      <c r="L53" s="336"/>
      <c r="M53" s="355"/>
      <c r="N53" s="19"/>
    </row>
    <row r="54" spans="1:15" s="85" customFormat="1" ht="16.5" customHeight="1">
      <c r="B54" s="85" t="s">
        <v>281</v>
      </c>
      <c r="C54" s="86"/>
      <c r="D54" s="86"/>
      <c r="E54" s="80"/>
      <c r="F54" s="94"/>
      <c r="G54" s="94"/>
      <c r="H54" s="94"/>
      <c r="I54" s="10"/>
      <c r="J54" s="10"/>
      <c r="K54" s="10"/>
      <c r="L54" s="10"/>
      <c r="M54" s="10"/>
      <c r="N54" s="236"/>
      <c r="O54" s="18"/>
    </row>
    <row r="55" spans="1:15" s="85" customFormat="1" ht="16.5" customHeight="1">
      <c r="A55" s="2" t="s">
        <v>26</v>
      </c>
      <c r="D55" s="333" t="s">
        <v>62</v>
      </c>
      <c r="E55" s="333"/>
      <c r="F55" s="333"/>
      <c r="G55" s="333"/>
      <c r="H55" s="333"/>
      <c r="I55" s="333"/>
      <c r="J55" s="333"/>
      <c r="K55" s="333"/>
      <c r="L55" s="333"/>
      <c r="M55" s="333"/>
      <c r="N55" s="333"/>
      <c r="O55" s="18"/>
    </row>
  </sheetData>
  <mergeCells count="6">
    <mergeCell ref="D55:N55"/>
    <mergeCell ref="B51:M51"/>
    <mergeCell ref="B53:M53"/>
    <mergeCell ref="B52:M52"/>
    <mergeCell ref="B49:M49"/>
    <mergeCell ref="B50:M50"/>
  </mergeCells>
  <phoneticPr fontId="0"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8A.20</oddHeader>
    <oddFooter>&amp;L&amp;8&amp;G 
&amp;"Arial,Regular"REPORT ON
GOVERNMENT
SERVICES 2019&amp;C &amp;R&amp;8&amp;G&amp;"Arial,Regular" 
CORRECTIVE SERVICES
&amp;"Arial,Regular"PAGE &amp;"Arial,Bold"&amp;P&amp;"Arial,Regular" of TABLE 8A.20</oddFooter>
  </headerFooter>
  <rowBreaks count="1" manualBreakCount="1">
    <brk id="25" max="16383"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zoomScaleNormal="100" zoomScaleSheetLayoutView="100" workbookViewId="0"/>
  </sheetViews>
  <sheetFormatPr defaultColWidth="9.28515625" defaultRowHeight="12.75"/>
  <cols>
    <col min="1" max="1" width="3.7109375" style="123" customWidth="1"/>
    <col min="2" max="3" width="2.7109375" style="123" customWidth="1"/>
    <col min="4" max="4" width="54.5703125" style="123" customWidth="1"/>
    <col min="5" max="5" width="1.5703125" style="69" customWidth="1"/>
    <col min="6" max="6" width="3" style="69" customWidth="1"/>
    <col min="7" max="14" width="7.28515625" style="69" customWidth="1"/>
    <col min="15" max="15" width="7.7109375" style="69" customWidth="1"/>
    <col min="16" max="16384" width="9.28515625" style="69"/>
  </cols>
  <sheetData>
    <row r="1" spans="1:15" s="196" customFormat="1" ht="35.65" customHeight="1">
      <c r="A1" s="250" t="s">
        <v>47</v>
      </c>
      <c r="B1" s="123"/>
      <c r="C1" s="123"/>
      <c r="D1" s="123"/>
      <c r="E1" s="359" t="s">
        <v>297</v>
      </c>
      <c r="F1" s="359"/>
      <c r="G1" s="359"/>
      <c r="H1" s="359"/>
      <c r="I1" s="359"/>
      <c r="J1" s="359"/>
      <c r="K1" s="359"/>
      <c r="L1" s="359"/>
      <c r="M1" s="359"/>
      <c r="N1" s="359"/>
      <c r="O1" s="170"/>
    </row>
    <row r="2" spans="1:15" ht="16.5" customHeight="1">
      <c r="A2" s="136"/>
      <c r="B2" s="137"/>
      <c r="C2" s="137"/>
      <c r="D2" s="102"/>
      <c r="E2" s="71"/>
      <c r="F2" s="12"/>
      <c r="G2" s="72" t="s">
        <v>63</v>
      </c>
      <c r="H2" s="72" t="s">
        <v>171</v>
      </c>
      <c r="I2" s="73" t="s">
        <v>97</v>
      </c>
      <c r="J2" s="73" t="s">
        <v>98</v>
      </c>
      <c r="K2" s="73" t="s">
        <v>99</v>
      </c>
      <c r="L2" s="73" t="s">
        <v>100</v>
      </c>
      <c r="M2" s="73" t="s">
        <v>65</v>
      </c>
      <c r="N2" s="74" t="s">
        <v>51</v>
      </c>
    </row>
    <row r="3" spans="1:15" s="178" customFormat="1" ht="16.7" customHeight="1">
      <c r="A3" s="177" t="s">
        <v>2</v>
      </c>
      <c r="E3" s="179"/>
      <c r="G3" s="180"/>
      <c r="H3" s="180"/>
      <c r="I3" s="180"/>
      <c r="J3" s="180"/>
      <c r="K3" s="181"/>
      <c r="L3" s="181"/>
      <c r="M3" s="181"/>
      <c r="N3" s="181"/>
    </row>
    <row r="4" spans="1:15" s="178" customFormat="1" ht="16.7" customHeight="1">
      <c r="B4" s="184" t="s">
        <v>212</v>
      </c>
      <c r="E4" s="179"/>
      <c r="G4" s="182" t="s">
        <v>172</v>
      </c>
      <c r="H4" s="183" t="s">
        <v>173</v>
      </c>
      <c r="I4" s="183" t="s">
        <v>173</v>
      </c>
      <c r="J4" s="182" t="s">
        <v>172</v>
      </c>
      <c r="K4" s="182" t="s">
        <v>172</v>
      </c>
      <c r="L4" s="182" t="s">
        <v>172</v>
      </c>
      <c r="M4" s="182" t="s">
        <v>172</v>
      </c>
      <c r="N4" s="182" t="s">
        <v>172</v>
      </c>
    </row>
    <row r="5" spans="1:15" s="178" customFormat="1" ht="16.7" customHeight="1">
      <c r="B5" s="360" t="s">
        <v>214</v>
      </c>
      <c r="C5" s="361"/>
      <c r="D5" s="361"/>
      <c r="E5" s="361"/>
      <c r="F5" s="361"/>
      <c r="G5" s="182" t="s">
        <v>172</v>
      </c>
      <c r="H5" s="183" t="s">
        <v>173</v>
      </c>
      <c r="I5" s="183" t="s">
        <v>173</v>
      </c>
      <c r="J5" s="182" t="s">
        <v>172</v>
      </c>
      <c r="K5" s="183" t="s">
        <v>173</v>
      </c>
      <c r="L5" s="182" t="s">
        <v>172</v>
      </c>
      <c r="M5" s="183" t="s">
        <v>173</v>
      </c>
      <c r="N5" s="183" t="s">
        <v>173</v>
      </c>
    </row>
    <row r="6" spans="1:15" s="178" customFormat="1" ht="16.7" customHeight="1">
      <c r="B6" s="178" t="s">
        <v>174</v>
      </c>
      <c r="E6" s="179"/>
      <c r="G6" s="182" t="s">
        <v>172</v>
      </c>
      <c r="H6" s="182" t="s">
        <v>172</v>
      </c>
      <c r="I6" s="182" t="s">
        <v>172</v>
      </c>
      <c r="J6" s="182" t="s">
        <v>172</v>
      </c>
      <c r="K6" s="182" t="s">
        <v>172</v>
      </c>
      <c r="L6" s="182" t="s">
        <v>172</v>
      </c>
      <c r="M6" s="183" t="s">
        <v>173</v>
      </c>
      <c r="N6" s="182" t="s">
        <v>172</v>
      </c>
    </row>
    <row r="7" spans="1:15" s="178" customFormat="1" ht="16.7" customHeight="1">
      <c r="B7" s="178" t="s">
        <v>175</v>
      </c>
      <c r="E7" s="179"/>
      <c r="G7" s="182" t="s">
        <v>172</v>
      </c>
      <c r="H7" s="182" t="s">
        <v>172</v>
      </c>
      <c r="I7" s="182" t="s">
        <v>172</v>
      </c>
      <c r="J7" s="182" t="s">
        <v>172</v>
      </c>
      <c r="K7" s="182" t="s">
        <v>172</v>
      </c>
      <c r="L7" s="182" t="s">
        <v>172</v>
      </c>
      <c r="M7" s="182" t="s">
        <v>172</v>
      </c>
      <c r="N7" s="182" t="s">
        <v>172</v>
      </c>
    </row>
    <row r="8" spans="1:15" s="178" customFormat="1" ht="16.7" customHeight="1">
      <c r="B8" s="362" t="s">
        <v>176</v>
      </c>
      <c r="C8" s="361"/>
      <c r="D8" s="361"/>
      <c r="E8" s="361"/>
      <c r="F8" s="361"/>
      <c r="G8" s="182" t="s">
        <v>172</v>
      </c>
      <c r="H8" s="182" t="s">
        <v>172</v>
      </c>
      <c r="I8" s="182" t="s">
        <v>172</v>
      </c>
      <c r="J8" s="182" t="s">
        <v>172</v>
      </c>
      <c r="K8" s="182" t="s">
        <v>172</v>
      </c>
      <c r="L8" s="182" t="s">
        <v>172</v>
      </c>
      <c r="M8" s="182" t="s">
        <v>172</v>
      </c>
      <c r="N8" s="182" t="s">
        <v>172</v>
      </c>
    </row>
    <row r="9" spans="1:15" s="178" customFormat="1" ht="16.7" customHeight="1">
      <c r="B9" s="184" t="s">
        <v>215</v>
      </c>
      <c r="E9" s="179"/>
      <c r="G9" s="182" t="s">
        <v>172</v>
      </c>
      <c r="H9" s="183" t="s">
        <v>173</v>
      </c>
      <c r="I9" s="183" t="s">
        <v>173</v>
      </c>
      <c r="J9" s="182" t="s">
        <v>172</v>
      </c>
      <c r="K9" s="182" t="s">
        <v>172</v>
      </c>
      <c r="L9" s="182" t="s">
        <v>172</v>
      </c>
      <c r="M9" s="183" t="s">
        <v>173</v>
      </c>
      <c r="N9" s="182" t="s">
        <v>172</v>
      </c>
    </row>
    <row r="10" spans="1:15" s="178" customFormat="1" ht="16.7" customHeight="1">
      <c r="B10" s="360" t="s">
        <v>222</v>
      </c>
      <c r="C10" s="361"/>
      <c r="D10" s="361"/>
      <c r="E10" s="361"/>
      <c r="F10" s="361"/>
      <c r="G10" s="182" t="s">
        <v>172</v>
      </c>
      <c r="H10" s="183" t="s">
        <v>173</v>
      </c>
      <c r="I10" s="182" t="s">
        <v>172</v>
      </c>
      <c r="J10" s="182" t="s">
        <v>172</v>
      </c>
      <c r="K10" s="183" t="s">
        <v>173</v>
      </c>
      <c r="L10" s="183" t="s">
        <v>173</v>
      </c>
      <c r="M10" s="182" t="s">
        <v>172</v>
      </c>
      <c r="N10" s="183" t="s">
        <v>173</v>
      </c>
    </row>
    <row r="11" spans="1:15" s="178" customFormat="1" ht="16.7" customHeight="1">
      <c r="B11" s="184" t="s">
        <v>336</v>
      </c>
      <c r="E11" s="179"/>
      <c r="G11" s="182" t="s">
        <v>172</v>
      </c>
      <c r="H11" s="183" t="s">
        <v>173</v>
      </c>
      <c r="I11" s="183" t="s">
        <v>173</v>
      </c>
      <c r="J11" s="182" t="s">
        <v>172</v>
      </c>
      <c r="K11" s="182" t="s">
        <v>172</v>
      </c>
      <c r="L11" s="183" t="s">
        <v>173</v>
      </c>
      <c r="M11" s="183" t="s">
        <v>173</v>
      </c>
      <c r="N11" s="182" t="s">
        <v>172</v>
      </c>
    </row>
    <row r="12" spans="1:15" s="178" customFormat="1" ht="16.7" customHeight="1">
      <c r="B12" s="360" t="s">
        <v>177</v>
      </c>
      <c r="C12" s="361"/>
      <c r="D12" s="361"/>
      <c r="E12" s="361"/>
      <c r="F12" s="361"/>
      <c r="G12" s="182" t="s">
        <v>172</v>
      </c>
      <c r="H12" s="182" t="s">
        <v>172</v>
      </c>
      <c r="I12" s="182" t="s">
        <v>172</v>
      </c>
      <c r="J12" s="182" t="s">
        <v>172</v>
      </c>
      <c r="K12" s="182" t="s">
        <v>172</v>
      </c>
      <c r="L12" s="182" t="s">
        <v>172</v>
      </c>
      <c r="M12" s="182" t="s">
        <v>172</v>
      </c>
      <c r="N12" s="182" t="s">
        <v>172</v>
      </c>
    </row>
    <row r="13" spans="1:15" s="178" customFormat="1" ht="16.7" customHeight="1">
      <c r="B13" s="360" t="s">
        <v>216</v>
      </c>
      <c r="C13" s="361"/>
      <c r="D13" s="361"/>
      <c r="E13" s="361"/>
      <c r="F13" s="361"/>
      <c r="G13" s="185" t="s">
        <v>172</v>
      </c>
      <c r="H13" s="185" t="s">
        <v>172</v>
      </c>
      <c r="I13" s="185" t="s">
        <v>172</v>
      </c>
      <c r="J13" s="185" t="s">
        <v>172</v>
      </c>
      <c r="K13" s="182" t="s">
        <v>172</v>
      </c>
      <c r="L13" s="186" t="s">
        <v>173</v>
      </c>
      <c r="M13" s="186" t="s">
        <v>173</v>
      </c>
      <c r="N13" s="182" t="s">
        <v>172</v>
      </c>
    </row>
    <row r="14" spans="1:15" s="178" customFormat="1" ht="16.7" customHeight="1">
      <c r="A14" s="177" t="s">
        <v>178</v>
      </c>
      <c r="E14" s="179"/>
      <c r="G14" s="181"/>
      <c r="H14" s="181"/>
      <c r="I14" s="181"/>
      <c r="J14" s="181"/>
      <c r="K14" s="181"/>
      <c r="L14" s="181"/>
      <c r="M14" s="181"/>
      <c r="N14" s="181"/>
    </row>
    <row r="15" spans="1:15" s="178" customFormat="1" ht="16.7" customHeight="1">
      <c r="B15" s="178" t="s">
        <v>179</v>
      </c>
      <c r="E15" s="179"/>
      <c r="G15" s="182" t="s">
        <v>172</v>
      </c>
      <c r="H15" s="182" t="s">
        <v>172</v>
      </c>
      <c r="I15" s="182" t="s">
        <v>172</v>
      </c>
      <c r="J15" s="182" t="s">
        <v>172</v>
      </c>
      <c r="K15" s="182" t="s">
        <v>172</v>
      </c>
      <c r="L15" s="182" t="s">
        <v>172</v>
      </c>
      <c r="M15" s="182" t="s">
        <v>172</v>
      </c>
      <c r="N15" s="182" t="s">
        <v>172</v>
      </c>
    </row>
    <row r="16" spans="1:15" s="178" customFormat="1" ht="16.7" customHeight="1">
      <c r="B16" s="184" t="s">
        <v>335</v>
      </c>
      <c r="E16" s="179"/>
      <c r="G16" s="183" t="s">
        <v>173</v>
      </c>
      <c r="H16" s="183" t="s">
        <v>173</v>
      </c>
      <c r="I16" s="183" t="s">
        <v>173</v>
      </c>
      <c r="J16" s="183" t="s">
        <v>173</v>
      </c>
      <c r="K16" s="183" t="s">
        <v>173</v>
      </c>
      <c r="L16" s="183" t="s">
        <v>173</v>
      </c>
      <c r="M16" s="183" t="s">
        <v>173</v>
      </c>
      <c r="N16" s="183" t="s">
        <v>173</v>
      </c>
    </row>
    <row r="17" spans="1:16" s="178" customFormat="1" ht="16.7" customHeight="1">
      <c r="B17" s="184" t="s">
        <v>213</v>
      </c>
      <c r="E17" s="179"/>
      <c r="G17" s="182" t="s">
        <v>172</v>
      </c>
      <c r="H17" s="182" t="s">
        <v>172</v>
      </c>
      <c r="I17" s="182" t="s">
        <v>172</v>
      </c>
      <c r="J17" s="182" t="s">
        <v>172</v>
      </c>
      <c r="K17" s="182" t="s">
        <v>172</v>
      </c>
      <c r="L17" s="182" t="s">
        <v>172</v>
      </c>
      <c r="M17" s="182" t="s">
        <v>172</v>
      </c>
      <c r="N17" s="182" t="s">
        <v>172</v>
      </c>
    </row>
    <row r="18" spans="1:16" s="178" customFormat="1" ht="16.7" customHeight="1">
      <c r="A18" s="181"/>
      <c r="B18" s="187" t="s">
        <v>217</v>
      </c>
      <c r="C18" s="181"/>
      <c r="D18" s="181"/>
      <c r="E18" s="181"/>
      <c r="F18" s="188"/>
      <c r="G18" s="189" t="s">
        <v>173</v>
      </c>
      <c r="H18" s="189" t="s">
        <v>173</v>
      </c>
      <c r="I18" s="189" t="s">
        <v>173</v>
      </c>
      <c r="J18" s="190" t="s">
        <v>172</v>
      </c>
      <c r="K18" s="189" t="s">
        <v>173</v>
      </c>
      <c r="L18" s="189" t="s">
        <v>173</v>
      </c>
      <c r="M18" s="189" t="s">
        <v>173</v>
      </c>
      <c r="N18" s="189" t="s">
        <v>173</v>
      </c>
    </row>
    <row r="19" spans="1:16" s="178" customFormat="1" ht="16.7" customHeight="1">
      <c r="A19" s="191"/>
      <c r="B19" s="192" t="s">
        <v>218</v>
      </c>
      <c r="C19" s="191"/>
      <c r="D19" s="191"/>
      <c r="E19" s="191"/>
      <c r="F19" s="191"/>
      <c r="G19" s="76" t="s">
        <v>172</v>
      </c>
      <c r="H19" s="76" t="s">
        <v>172</v>
      </c>
      <c r="I19" s="76" t="s">
        <v>172</v>
      </c>
      <c r="J19" s="76" t="s">
        <v>172</v>
      </c>
      <c r="K19" s="193" t="s">
        <v>173</v>
      </c>
      <c r="L19" s="76" t="s">
        <v>172</v>
      </c>
      <c r="M19" s="193" t="s">
        <v>173</v>
      </c>
      <c r="N19" s="76" t="s">
        <v>172</v>
      </c>
      <c r="O19" s="181"/>
      <c r="P19" s="181"/>
    </row>
    <row r="20" spans="1:16" s="1" customFormat="1" ht="3.75" customHeight="1">
      <c r="A20" s="138"/>
      <c r="B20" s="134"/>
      <c r="C20" s="134"/>
      <c r="D20" s="134"/>
      <c r="F20" s="4"/>
      <c r="G20" s="77"/>
      <c r="H20" s="77"/>
      <c r="I20" s="77"/>
      <c r="J20" s="78"/>
      <c r="K20" s="77"/>
      <c r="L20" s="77"/>
      <c r="M20" s="77"/>
      <c r="N20" s="77"/>
    </row>
    <row r="21" spans="1:16" s="75" customFormat="1" ht="54.4" customHeight="1">
      <c r="A21" s="79" t="s">
        <v>71</v>
      </c>
      <c r="B21" s="336" t="s">
        <v>180</v>
      </c>
      <c r="C21" s="336"/>
      <c r="D21" s="336"/>
      <c r="E21" s="336"/>
      <c r="F21" s="336"/>
      <c r="G21" s="336"/>
      <c r="H21" s="336"/>
      <c r="I21" s="336"/>
      <c r="J21" s="336"/>
      <c r="K21" s="336"/>
      <c r="L21" s="336"/>
      <c r="M21" s="341"/>
      <c r="N21" s="355"/>
    </row>
    <row r="22" spans="1:16" s="75" customFormat="1" ht="15.4" customHeight="1">
      <c r="A22" s="297" t="s">
        <v>72</v>
      </c>
      <c r="B22" s="363" t="s">
        <v>342</v>
      </c>
      <c r="C22" s="363"/>
      <c r="D22" s="363"/>
      <c r="E22" s="363"/>
      <c r="F22" s="363"/>
      <c r="G22" s="363"/>
      <c r="H22" s="363"/>
      <c r="I22" s="363"/>
      <c r="J22" s="363"/>
      <c r="K22" s="363"/>
      <c r="L22" s="363"/>
      <c r="M22" s="364"/>
      <c r="N22" s="365"/>
    </row>
    <row r="23" spans="1:16" s="75" customFormat="1" ht="19.149999999999999" customHeight="1">
      <c r="A23" s="79" t="s">
        <v>89</v>
      </c>
      <c r="B23" s="356" t="s">
        <v>334</v>
      </c>
      <c r="C23" s="357"/>
      <c r="D23" s="357"/>
      <c r="E23" s="357"/>
      <c r="F23" s="357"/>
      <c r="G23" s="357"/>
      <c r="H23" s="357"/>
      <c r="I23" s="357"/>
      <c r="J23" s="357"/>
      <c r="K23" s="357"/>
      <c r="L23" s="357"/>
      <c r="M23" s="357"/>
      <c r="N23" s="357"/>
    </row>
    <row r="24" spans="1:16" s="85" customFormat="1" ht="16.5" customHeight="1">
      <c r="A24" s="2" t="s">
        <v>26</v>
      </c>
      <c r="B24" s="1"/>
      <c r="C24" s="1"/>
      <c r="D24" s="358" t="s">
        <v>62</v>
      </c>
      <c r="E24" s="358"/>
      <c r="F24" s="358"/>
      <c r="G24" s="358"/>
      <c r="H24" s="358"/>
      <c r="I24" s="358"/>
      <c r="J24" s="358"/>
      <c r="K24" s="358"/>
      <c r="L24" s="358"/>
      <c r="M24" s="358"/>
      <c r="N24" s="358"/>
    </row>
    <row r="25" spans="1:16" ht="16.5" customHeight="1">
      <c r="A25" s="135"/>
      <c r="B25" s="134"/>
      <c r="C25" s="134"/>
      <c r="D25" s="134"/>
      <c r="E25" s="1"/>
      <c r="F25" s="4"/>
    </row>
    <row r="28" spans="1:16" ht="15.75">
      <c r="A28" s="139"/>
      <c r="B28" s="140"/>
      <c r="C28" s="140"/>
      <c r="D28" s="140"/>
      <c r="E28" s="4"/>
    </row>
    <row r="29" spans="1:16" ht="15.75">
      <c r="A29" s="139"/>
      <c r="B29" s="140"/>
      <c r="C29" s="140"/>
      <c r="D29" s="140"/>
      <c r="E29" s="4"/>
    </row>
    <row r="30" spans="1:16">
      <c r="A30" s="141"/>
      <c r="B30" s="140"/>
      <c r="C30" s="140"/>
      <c r="D30" s="140"/>
      <c r="E30" s="4"/>
    </row>
  </sheetData>
  <mergeCells count="10">
    <mergeCell ref="B23:N23"/>
    <mergeCell ref="D24:N24"/>
    <mergeCell ref="E1:N1"/>
    <mergeCell ref="B5:F5"/>
    <mergeCell ref="B8:F8"/>
    <mergeCell ref="B10:F10"/>
    <mergeCell ref="B12:F12"/>
    <mergeCell ref="B13:F13"/>
    <mergeCell ref="B21:N21"/>
    <mergeCell ref="B22:N22"/>
  </mergeCells>
  <pageMargins left="0.7" right="0.7" top="0.75" bottom="0.75" header="0.3" footer="0.3"/>
  <pageSetup paperSize="9" orientation="landscape" useFirstPageNumber="1" r:id="rId1"/>
  <headerFooter>
    <oddHeader>&amp;C&amp;"Arial,Regular"&amp;8TABLE 8A.21</oddHeader>
    <oddFooter>&amp;L&amp;8&amp;G 
&amp;"Arial,Regular"REPORT ON
GOVERNMENT
SERVICES 2019&amp;C &amp;R&amp;8&amp;G&amp;"Arial,Regular" 
CORRECTIVE SERVICES
&amp;"Arial,Regular"PAGE &amp;"Arial,Bold"&amp;P&amp;"Arial,Regular" of TABLE 8A.21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37</vt:i4>
      </vt:variant>
    </vt:vector>
  </HeadingPairs>
  <TitlesOfParts>
    <vt:vector size="60" baseType="lpstr">
      <vt:lpstr>Preamble</vt:lpstr>
      <vt:lpstr>Attachment contents</vt:lpstr>
      <vt:lpstr>Table 8A.1</vt:lpstr>
      <vt:lpstr>Table 8A.2</vt:lpstr>
      <vt:lpstr>Table 8A.3</vt:lpstr>
      <vt:lpstr>Table 8A.4</vt:lpstr>
      <vt:lpstr>Table 8A.5</vt:lpstr>
      <vt:lpstr>Table 8A.6</vt:lpstr>
      <vt:lpstr>Table 8A.7</vt:lpstr>
      <vt:lpstr>Table 8A.8</vt:lpstr>
      <vt:lpstr>Table 8A.9</vt:lpstr>
      <vt:lpstr>Table 8A.10</vt:lpstr>
      <vt:lpstr>Table 8A.11</vt:lpstr>
      <vt:lpstr>Table 8A.12</vt:lpstr>
      <vt:lpstr>Table 8A.13</vt:lpstr>
      <vt:lpstr>Table 8A.14</vt:lpstr>
      <vt:lpstr>Table 8A.15</vt:lpstr>
      <vt:lpstr>Table 8A.16</vt:lpstr>
      <vt:lpstr>Table 8A.17</vt:lpstr>
      <vt:lpstr>Table 8A.18</vt:lpstr>
      <vt:lpstr>Table 8A.19</vt:lpstr>
      <vt:lpstr>Table 8A.20</vt:lpstr>
      <vt:lpstr>Table 8A.21</vt:lpstr>
      <vt:lpstr>'Table 8A.2'!ChapterTitle</vt:lpstr>
      <vt:lpstr>Preamble!Print_Area</vt:lpstr>
      <vt:lpstr>'Table 8A.1'!Print_Area</vt:lpstr>
      <vt:lpstr>'Table 8A.10'!Print_Area</vt:lpstr>
      <vt:lpstr>'Table 8A.11'!Print_Area</vt:lpstr>
      <vt:lpstr>'Table 8A.12'!Print_Area</vt:lpstr>
      <vt:lpstr>'Table 8A.13'!Print_Area</vt:lpstr>
      <vt:lpstr>'Table 8A.14'!Print_Area</vt:lpstr>
      <vt:lpstr>'Table 8A.15'!Print_Area</vt:lpstr>
      <vt:lpstr>'Table 8A.16'!Print_Area</vt:lpstr>
      <vt:lpstr>'Table 8A.17'!Print_Area</vt:lpstr>
      <vt:lpstr>'Table 8A.18'!Print_Area</vt:lpstr>
      <vt:lpstr>'Table 8A.19'!Print_Area</vt:lpstr>
      <vt:lpstr>'Table 8A.2'!Print_Area</vt:lpstr>
      <vt:lpstr>'Table 8A.20'!Print_Area</vt:lpstr>
      <vt:lpstr>'Table 8A.3'!Print_Area</vt:lpstr>
      <vt:lpstr>'Table 8A.4'!Print_Area</vt:lpstr>
      <vt:lpstr>'Table 8A.5'!Print_Area</vt:lpstr>
      <vt:lpstr>'Table 8A.6'!Print_Area</vt:lpstr>
      <vt:lpstr>'Table 8A.7'!Print_Area</vt:lpstr>
      <vt:lpstr>'Table 8A.8'!Print_Area</vt:lpstr>
      <vt:lpstr>'Table 8A.9'!Print_Area</vt:lpstr>
      <vt:lpstr>'Table 8A.1'!Print_Titles</vt:lpstr>
      <vt:lpstr>'Table 8A.10'!Print_Titles</vt:lpstr>
      <vt:lpstr>'Table 8A.11'!Print_Titles</vt:lpstr>
      <vt:lpstr>'Table 8A.14'!Print_Titles</vt:lpstr>
      <vt:lpstr>'Table 8A.15'!Print_Titles</vt:lpstr>
      <vt:lpstr>'Table 8A.16'!Print_Titles</vt:lpstr>
      <vt:lpstr>'Table 8A.17'!Print_Titles</vt:lpstr>
      <vt:lpstr>'Table 8A.18'!Print_Titles</vt:lpstr>
      <vt:lpstr>'Table 8A.2'!Print_Titles</vt:lpstr>
      <vt:lpstr>'Table 8A.20'!Print_Titles</vt:lpstr>
      <vt:lpstr>'Table 8A.4'!Print_Titles</vt:lpstr>
      <vt:lpstr>'Table 8A.5'!Print_Titles</vt:lpstr>
      <vt:lpstr>'Table 8A.6'!Print_Titles</vt:lpstr>
      <vt:lpstr>'Table 8A.8'!Print_Titles</vt:lpstr>
      <vt:lpstr>'Table 8A.9'!Print_Titles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8 Corrective Services - Attachment - Report on Government Services 2019</dc:title>
  <dc:creator>Steering Committee for the Review of Government Service Provision</dc:creator>
  <cp:lastModifiedBy>scribepj</cp:lastModifiedBy>
  <cp:lastPrinted>2019-01-06T22:30:46Z</cp:lastPrinted>
  <dcterms:created xsi:type="dcterms:W3CDTF">2007-09-21T22:48:03Z</dcterms:created>
  <dcterms:modified xsi:type="dcterms:W3CDTF">2019-06-25T04:15:19Z</dcterms:modified>
</cp:coreProperties>
</file>