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cribepj\Documents\My Web Sites\Muggaccinos\Rides_Stuff\Weekends_Away\Bright\2015_Bright_Vic\"/>
    </mc:Choice>
  </mc:AlternateContent>
  <bookViews>
    <workbookView xWindow="0" yWindow="0" windowWidth="28800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5" i="1" l="1"/>
  <c r="N4" i="1"/>
  <c r="M3" i="1"/>
  <c r="L2" i="1"/>
  <c r="K2" i="1"/>
  <c r="L6" i="1" l="1"/>
  <c r="K6" i="1"/>
  <c r="G3" i="1"/>
  <c r="G4" i="1"/>
  <c r="G5" i="1"/>
  <c r="E3" i="1"/>
  <c r="E4" i="1"/>
  <c r="E5" i="1"/>
  <c r="H4" i="1"/>
  <c r="H5" i="1"/>
  <c r="I5" i="1" s="1"/>
  <c r="H3" i="1"/>
  <c r="I2" i="1"/>
  <c r="E2" i="1"/>
  <c r="G2" i="1"/>
  <c r="I4" i="1" l="1"/>
  <c r="I6" i="1" s="1"/>
  <c r="N6" i="1"/>
  <c r="O6" i="1"/>
  <c r="I3" i="1"/>
  <c r="M6" i="1"/>
  <c r="P6" i="1" l="1"/>
</calcChain>
</file>

<file path=xl/sharedStrings.xml><?xml version="1.0" encoding="utf-8"?>
<sst xmlns="http://schemas.openxmlformats.org/spreadsheetml/2006/main" count="16" uniqueCount="16">
  <si>
    <t>Start night date</t>
  </si>
  <si>
    <t>Camp site for initial two campers</t>
  </si>
  <si>
    <t>Nights</t>
  </si>
  <si>
    <t>Initial two campers - Jean Etienne &amp; Matt Malone</t>
  </si>
  <si>
    <t>Third camper - Jane Palmer</t>
  </si>
  <si>
    <t>Fourth camper - Karen Ward</t>
  </si>
  <si>
    <t>Fifth camper - Gareth Evans</t>
  </si>
  <si>
    <t>Cost for campers beyond initial two</t>
  </si>
  <si>
    <t>Last camp night</t>
  </si>
  <si>
    <t>First camp night</t>
  </si>
  <si>
    <t>Finish  date</t>
  </si>
  <si>
    <t>Pro- rata share Jean @ $19.20 p/n</t>
  </si>
  <si>
    <t>Pro- rata share Matt  @ $19.20 p/n</t>
  </si>
  <si>
    <t>Pro- rata share Jane  @ $19.20 p/n</t>
  </si>
  <si>
    <t>Pro- rata share Karen  @ $19.20 p/n</t>
  </si>
  <si>
    <t>Pro- rata share Gareth  @ $19.20 p/n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</si>
</sst>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2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0.2499465926084170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15" fontId="0" fillId="0" borderId="0" xfId="0" applyNumberFormat="1"/>
    <xf numFmtId="16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4" fontId="1" fillId="0" borderId="0" xfId="0" applyNumberFormat="1" applyFont="1"/>
    <xf numFmtId="15" fontId="0" fillId="0" borderId="0" xfId="0" applyNumberFormat="1" applyAlignment="1">
      <alignment horizontal="center"/>
    </xf>
    <xf numFmtId="0" fontId="0" fillId="0" borderId="0" xfId="0" applyAlignment="1">
      <alignment horizontal="center" wrapText="1"/>
    </xf>
    <xf numFmtId="0" fontId="0" fillId="2" borderId="0" xfId="0" applyFill="1"/>
    <xf numFmtId="164" fontId="0" fillId="2" borderId="0" xfId="0" applyNumberFormat="1" applyFill="1"/>
    <xf numFmtId="164" fontId="1" fillId="2" borderId="0" xfId="0" applyNumberFormat="1" applyFont="1" applyFill="1"/>
    <xf numFmtId="0" fontId="0" fillId="3" borderId="0" xfId="0" applyFill="1"/>
    <xf numFmtId="164" fontId="0" fillId="4" borderId="0" xfId="0" applyNumberFormat="1" applyFill="1"/>
    <xf numFmtId="0" fontId="0" fillId="5" borderId="0" xfId="0" applyFill="1" applyAlignment="1">
      <alignment horizontal="center" wrapText="1"/>
    </xf>
    <xf numFmtId="0" fontId="0" fillId="5" borderId="0" xfId="0" applyFill="1"/>
    <xf numFmtId="2" fontId="0" fillId="5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tabSelected="1" workbookViewId="0">
      <selection activeCell="H16" sqref="H16"/>
    </sheetView>
  </sheetViews>
  <sheetFormatPr defaultRowHeight="15" x14ac:dyDescent="0.25"/>
  <cols>
    <col min="1" max="1" width="45.42578125" customWidth="1"/>
    <col min="2" max="2" width="13.5703125" customWidth="1"/>
    <col min="3" max="3" width="12.85546875" customWidth="1"/>
    <col min="4" max="4" width="11.7109375" customWidth="1"/>
    <col min="5" max="5" width="11.5703125" customWidth="1"/>
    <col min="6" max="6" width="12.85546875" customWidth="1"/>
    <col min="7" max="7" width="9.140625" style="4"/>
    <col min="8" max="8" width="7.42578125" customWidth="1"/>
    <col min="10" max="10" width="4.5703125" style="9" customWidth="1"/>
  </cols>
  <sheetData>
    <row r="1" spans="1:16" ht="79.5" customHeight="1" x14ac:dyDescent="0.25">
      <c r="A1" s="3"/>
      <c r="B1" s="3" t="s">
        <v>1</v>
      </c>
      <c r="C1" s="3" t="s">
        <v>7</v>
      </c>
      <c r="D1" s="3" t="s">
        <v>0</v>
      </c>
      <c r="E1" s="3" t="s">
        <v>9</v>
      </c>
      <c r="F1" s="3" t="s">
        <v>10</v>
      </c>
      <c r="G1" s="8" t="s">
        <v>8</v>
      </c>
      <c r="H1" s="3" t="s">
        <v>2</v>
      </c>
      <c r="K1" s="14" t="s">
        <v>11</v>
      </c>
      <c r="L1" s="14" t="s">
        <v>12</v>
      </c>
      <c r="M1" s="14" t="s">
        <v>13</v>
      </c>
      <c r="N1" s="14" t="s">
        <v>14</v>
      </c>
      <c r="O1" s="14" t="s">
        <v>15</v>
      </c>
      <c r="P1" s="15"/>
    </row>
    <row r="2" spans="1:16" x14ac:dyDescent="0.25">
      <c r="A2" t="s">
        <v>3</v>
      </c>
      <c r="B2" s="5">
        <v>48</v>
      </c>
      <c r="C2" s="5"/>
      <c r="D2" s="7">
        <v>42024</v>
      </c>
      <c r="E2" s="4" t="str">
        <f>TEXT(D2,"dddd")</f>
        <v>Tuesday</v>
      </c>
      <c r="F2" s="1">
        <v>42031</v>
      </c>
      <c r="G2" s="4" t="str">
        <f>TEXT(F2,"dddd")</f>
        <v>Tuesday</v>
      </c>
      <c r="H2" s="4">
        <v>7</v>
      </c>
      <c r="I2" s="2">
        <f>B2*H2</f>
        <v>336</v>
      </c>
      <c r="J2" s="10"/>
      <c r="K2" s="15">
        <f>H2*19.2</f>
        <v>134.4</v>
      </c>
      <c r="L2" s="15">
        <f>H2*19.2</f>
        <v>134.4</v>
      </c>
      <c r="M2" s="15"/>
      <c r="N2" s="15"/>
      <c r="O2" s="15"/>
      <c r="P2" s="15"/>
    </row>
    <row r="3" spans="1:16" x14ac:dyDescent="0.25">
      <c r="A3" t="s">
        <v>4</v>
      </c>
      <c r="C3" s="5">
        <v>15</v>
      </c>
      <c r="D3" s="7">
        <v>42024</v>
      </c>
      <c r="E3" s="4" t="str">
        <f t="shared" ref="E3:E5" si="0">TEXT(D3,"dddd")</f>
        <v>Tuesday</v>
      </c>
      <c r="F3" s="1">
        <v>42030</v>
      </c>
      <c r="G3" s="4" t="str">
        <f t="shared" ref="G3:G5" si="1">TEXT(F3,"dddd")</f>
        <v>Monday</v>
      </c>
      <c r="H3" s="4">
        <f>F3-D3</f>
        <v>6</v>
      </c>
      <c r="I3" s="2">
        <f>C3*H3</f>
        <v>90</v>
      </c>
      <c r="J3" s="10"/>
      <c r="K3" s="15"/>
      <c r="L3" s="15"/>
      <c r="M3" s="15">
        <f>H3*19.2</f>
        <v>115.19999999999999</v>
      </c>
      <c r="N3" s="15"/>
      <c r="O3" s="15"/>
      <c r="P3" s="15"/>
    </row>
    <row r="4" spans="1:16" x14ac:dyDescent="0.25">
      <c r="A4" t="s">
        <v>5</v>
      </c>
      <c r="C4" s="5">
        <v>15</v>
      </c>
      <c r="D4" s="7">
        <v>42025</v>
      </c>
      <c r="E4" s="4" t="str">
        <f t="shared" si="0"/>
        <v>Wednesday</v>
      </c>
      <c r="F4" s="1">
        <v>42030</v>
      </c>
      <c r="G4" s="4" t="str">
        <f t="shared" si="1"/>
        <v>Monday</v>
      </c>
      <c r="H4" s="4">
        <f t="shared" ref="H4:H5" si="2">F4-D4</f>
        <v>5</v>
      </c>
      <c r="I4" s="2">
        <f t="shared" ref="I4:I5" si="3">C4*H4</f>
        <v>75</v>
      </c>
      <c r="J4" s="10"/>
      <c r="K4" s="15"/>
      <c r="L4" s="15"/>
      <c r="M4" s="15"/>
      <c r="N4" s="15">
        <f>H4*19.2</f>
        <v>96</v>
      </c>
      <c r="O4" s="15"/>
      <c r="P4" s="15"/>
    </row>
    <row r="5" spans="1:16" x14ac:dyDescent="0.25">
      <c r="A5" t="s">
        <v>6</v>
      </c>
      <c r="C5" s="5">
        <v>15</v>
      </c>
      <c r="D5" s="7">
        <v>42025</v>
      </c>
      <c r="E5" s="4" t="str">
        <f t="shared" si="0"/>
        <v>Wednesday</v>
      </c>
      <c r="F5" s="1">
        <v>42030</v>
      </c>
      <c r="G5" s="4" t="str">
        <f t="shared" si="1"/>
        <v>Monday</v>
      </c>
      <c r="H5" s="4">
        <f t="shared" si="2"/>
        <v>5</v>
      </c>
      <c r="I5" s="6">
        <f t="shared" si="3"/>
        <v>75</v>
      </c>
      <c r="J5" s="11"/>
      <c r="K5" s="15"/>
      <c r="L5" s="15"/>
      <c r="M5" s="15"/>
      <c r="N5" s="15"/>
      <c r="O5" s="15">
        <f>H4*19.2</f>
        <v>96</v>
      </c>
      <c r="P5" s="15"/>
    </row>
    <row r="6" spans="1:16" x14ac:dyDescent="0.25">
      <c r="I6" s="13">
        <f>SUM(I2:I5)</f>
        <v>576</v>
      </c>
      <c r="J6" s="10"/>
      <c r="K6" s="15">
        <f>K2</f>
        <v>134.4</v>
      </c>
      <c r="L6" s="15">
        <f>L2</f>
        <v>134.4</v>
      </c>
      <c r="M6" s="15">
        <f>M3</f>
        <v>115.19999999999999</v>
      </c>
      <c r="N6" s="15">
        <f>N4</f>
        <v>96</v>
      </c>
      <c r="O6" s="15">
        <f>O5</f>
        <v>96</v>
      </c>
      <c r="P6" s="16">
        <f>SUM(K6:O6)</f>
        <v>576</v>
      </c>
    </row>
    <row r="7" spans="1:16" x14ac:dyDescent="0.25">
      <c r="J7" s="12"/>
    </row>
    <row r="8" spans="1:16" x14ac:dyDescent="0.25">
      <c r="J8" s="12"/>
    </row>
    <row r="9" spans="1:16" x14ac:dyDescent="0.25">
      <c r="J9" s="12"/>
    </row>
    <row r="10" spans="1:16" x14ac:dyDescent="0.25">
      <c r="J10" s="12"/>
    </row>
    <row r="11" spans="1:16" x14ac:dyDescent="0.25">
      <c r="J11" s="12"/>
    </row>
    <row r="12" spans="1:16" x14ac:dyDescent="0.25">
      <c r="J12" s="12"/>
    </row>
    <row r="13" spans="1:16" x14ac:dyDescent="0.25">
      <c r="J13" s="12"/>
    </row>
    <row r="14" spans="1:16" x14ac:dyDescent="0.25">
      <c r="J14" s="12"/>
    </row>
    <row r="15" spans="1:16" x14ac:dyDescent="0.25">
      <c r="J15" s="12"/>
    </row>
    <row r="16" spans="1:16" x14ac:dyDescent="0.25">
      <c r="J16" s="12"/>
    </row>
    <row r="17" spans="10:10" x14ac:dyDescent="0.25">
      <c r="J17" s="12"/>
    </row>
    <row r="18" spans="10:10" x14ac:dyDescent="0.25">
      <c r="J18" s="12"/>
    </row>
    <row r="19" spans="10:10" x14ac:dyDescent="0.25">
      <c r="J19" s="12"/>
    </row>
    <row r="20" spans="10:10" x14ac:dyDescent="0.25">
      <c r="J20" s="12"/>
    </row>
    <row r="21" spans="10:10" x14ac:dyDescent="0.25">
      <c r="J21" s="12"/>
    </row>
    <row r="22" spans="10:10" x14ac:dyDescent="0.25">
      <c r="J22" s="12"/>
    </row>
    <row r="23" spans="10:10" x14ac:dyDescent="0.25">
      <c r="J23" s="12"/>
    </row>
    <row r="24" spans="10:10" x14ac:dyDescent="0.25">
      <c r="J24" s="12"/>
    </row>
    <row r="25" spans="10:10" x14ac:dyDescent="0.25">
      <c r="J25" s="12"/>
    </row>
    <row r="26" spans="10:10" x14ac:dyDescent="0.25">
      <c r="J26" s="12"/>
    </row>
    <row r="27" spans="10:10" x14ac:dyDescent="0.25">
      <c r="J27" s="12"/>
    </row>
    <row r="28" spans="10:10" x14ac:dyDescent="0.25">
      <c r="J28" s="12"/>
    </row>
    <row r="29" spans="10:10" x14ac:dyDescent="0.25">
      <c r="J29" s="12"/>
    </row>
    <row r="30" spans="10:10" x14ac:dyDescent="0.25">
      <c r="J30" s="12"/>
    </row>
    <row r="31" spans="10:10" x14ac:dyDescent="0.25">
      <c r="J31" s="12"/>
    </row>
    <row r="32" spans="10:10" x14ac:dyDescent="0.25">
      <c r="J32" s="12"/>
    </row>
    <row r="33" spans="10:10" x14ac:dyDescent="0.25">
      <c r="J33" s="12"/>
    </row>
    <row r="34" spans="10:10" x14ac:dyDescent="0.25">
      <c r="J34" s="12"/>
    </row>
    <row r="35" spans="10:10" x14ac:dyDescent="0.25">
      <c r="J35" s="12"/>
    </row>
    <row r="36" spans="10:10" x14ac:dyDescent="0.25">
      <c r="J36" s="12"/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scribepj</dc:creator>
  <cp:lastModifiedBy>scribepj</cp:lastModifiedBy>
  <dcterms:created xsi:type="dcterms:W3CDTF">2015-01-19T05:47:24Z</dcterms:created>
  <dcterms:modified xsi:type="dcterms:W3CDTF">2015-01-19T21:29:27Z</dcterms:modified>
</cp:coreProperties>
</file>